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FundingSolutions\FlowControl\Eindhoven\templates\PLUS\v1\"/>
    </mc:Choice>
  </mc:AlternateContent>
  <xr:revisionPtr revIDLastSave="0" documentId="13_ncr:1_{9749FE0B-D333-4140-B044-5FC01985230A}" xr6:coauthVersionLast="43" xr6:coauthVersionMax="43" xr10:uidLastSave="{00000000-0000-0000-0000-000000000000}"/>
  <workbookProtection workbookAlgorithmName="SHA-512" workbookHashValue="iOlugaYkSLTT65VRwbktFQpPnIBica+Xn0YpP9l5fXXHnjnRXdPBrp0NV9CEPsAhRZeMuAly1eed/PFp+xSLJg==" workbookSaltValue="n4Xp1At4GUxMCBS7qy00Yg==" workbookSpinCount="100000" lockStructure="1"/>
  <bookViews>
    <workbookView xWindow="-108" yWindow="-108" windowWidth="23256" windowHeight="12576" xr2:uid="{00000000-000D-0000-FFFF-FFFF00000000}"/>
  </bookViews>
  <sheets>
    <sheet name="Format gezelschap" sheetId="1" r:id="rId1"/>
  </sheets>
  <definedNames>
    <definedName name="_xlnm.Print_Area" localSheetId="0">'Format gezelschap'!$A$1:$C$126</definedName>
    <definedName name="_xlnm.Print_Titles" localSheetId="0">'Format gezelschap'!$1:$4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8" i="1" l="1"/>
  <c r="B107" i="1"/>
  <c r="B105" i="1"/>
  <c r="B101" i="1"/>
  <c r="B93" i="1"/>
  <c r="B82" i="1"/>
  <c r="B74" i="1"/>
  <c r="B69" i="1"/>
  <c r="B71" i="1" s="1"/>
  <c r="B56" i="1"/>
  <c r="B46" i="1"/>
  <c r="B41" i="1"/>
  <c r="B32" i="1"/>
  <c r="B26" i="1"/>
  <c r="B21" i="1"/>
  <c r="B11" i="1"/>
  <c r="B47" i="1" l="1"/>
  <c r="B27" i="1"/>
  <c r="B76" i="1"/>
  <c r="B84" i="1" s="1"/>
  <c r="B94" i="1" s="1"/>
  <c r="B109" i="1"/>
  <c r="B117" i="1" l="1"/>
  <c r="B120" i="1" s="1"/>
</calcChain>
</file>

<file path=xl/sharedStrings.xml><?xml version="1.0" encoding="utf-8"?>
<sst xmlns="http://schemas.openxmlformats.org/spreadsheetml/2006/main" count="105" uniqueCount="105">
  <si>
    <t>Format subsidieaanvraag Theatergezelschap, Jeugdtheatergezelschap, Dansgezelschap, Muziek ensemble / orkest</t>
  </si>
  <si>
    <t>AANBOD</t>
  </si>
  <si>
    <t>PRODUCTIES</t>
  </si>
  <si>
    <t>Nieuwe eigen producties totaal</t>
  </si>
  <si>
    <t>Nieuwe coproducties totaal</t>
  </si>
  <si>
    <t>Reprise eigen productie</t>
  </si>
  <si>
    <t>Reprise coproductie</t>
  </si>
  <si>
    <t>Totaal producties</t>
  </si>
  <si>
    <t>Uitsplitsing totaal producties</t>
  </si>
  <si>
    <t>VOORSTELLINGEN</t>
  </si>
  <si>
    <t>Reguliere voorstellingen standplaats</t>
  </si>
  <si>
    <t xml:space="preserve">Reguliere voorstellingen buitenland </t>
  </si>
  <si>
    <t>Reguliere voorstellingen totaal</t>
  </si>
  <si>
    <t>Schoolgebonden voorstellingen primair onderwijs</t>
  </si>
  <si>
    <t>Schoolgebonden voorstellingen voortgezet onderwijs</t>
  </si>
  <si>
    <t>Schoolgebonden voorstellingen MBO/HO</t>
  </si>
  <si>
    <t>Schoolgebonden voorstellingen totaal</t>
  </si>
  <si>
    <t>Totaal voorstellingen</t>
  </si>
  <si>
    <t>OVERIGE ACTIVITEITEN</t>
  </si>
  <si>
    <t xml:space="preserve">Schoolgebonden activiteiten </t>
  </si>
  <si>
    <t>Openbare activiteiten</t>
  </si>
  <si>
    <t>Totaal overige activiteiten</t>
  </si>
  <si>
    <t>Verhuringen/niet-culturele activiteiten</t>
  </si>
  <si>
    <t>BEREIK</t>
  </si>
  <si>
    <t>BEZOEK VOORSTELLINGEN</t>
  </si>
  <si>
    <t>Bezoeken reguliere voorstellingen standplaats</t>
  </si>
  <si>
    <t xml:space="preserve">Bezoeken reguliere voorstellingen buitenland </t>
  </si>
  <si>
    <t xml:space="preserve">Totaal bezoeken reguliere voorstellingen </t>
  </si>
  <si>
    <t>Bezoeken schoolgebonden voorstellingen primair onderwijs</t>
  </si>
  <si>
    <t>Bezoeken schoolgebonden voorstellingen voortgezet onderwijs</t>
  </si>
  <si>
    <t>Bezoeken schoolgebonden voorstellingen MBO/HO</t>
  </si>
  <si>
    <t>Totaal bezoeken schoolgebonden voorstellingen</t>
  </si>
  <si>
    <t>Totaal bezoeken voorstellingen</t>
  </si>
  <si>
    <t>Specificatie bezoeken</t>
  </si>
  <si>
    <t>Gratis bezoeken</t>
  </si>
  <si>
    <t>Betaalde bezoeken</t>
  </si>
  <si>
    <t>BEZOEKEN OVERIGE ACTIVITEITEN</t>
  </si>
  <si>
    <t>Bezoeken  schoolgebonden activiteiten (po/vo/mbo/ho)</t>
  </si>
  <si>
    <t>Bezoeken openbare activiteiten</t>
  </si>
  <si>
    <t>Talentontwikkeling</t>
  </si>
  <si>
    <t>Aantal talenten, programma &gt; 6 maanden</t>
  </si>
  <si>
    <t xml:space="preserve">BEGROTING </t>
  </si>
  <si>
    <t>EIGEN INKOMSTEN</t>
  </si>
  <si>
    <t xml:space="preserve">Publieksinkomsten binnenland </t>
  </si>
  <si>
    <t>Publieksinkomsten buitenland</t>
  </si>
  <si>
    <t>Sponsorinkomsten</t>
  </si>
  <si>
    <t>Vergoedingen coproducent</t>
  </si>
  <si>
    <t>Overige directe inkomsten</t>
  </si>
  <si>
    <t xml:space="preserve">Totaal overig directe inkomsten </t>
  </si>
  <si>
    <t>Private middelen - particulieren incl. vriendenverenigingen</t>
  </si>
  <si>
    <t>Private middelen – bedrijven</t>
  </si>
  <si>
    <t>Private middelen - private fondsen</t>
  </si>
  <si>
    <t>Private middelen - goede doelenloterijen</t>
  </si>
  <si>
    <t>Totaal eigen inkomsten</t>
  </si>
  <si>
    <t xml:space="preserve">SUBSIDIES </t>
  </si>
  <si>
    <t>Totaal structureel OCW</t>
  </si>
  <si>
    <t>Totaal structureel Provincie</t>
  </si>
  <si>
    <t>Totaal structureel Gemeente</t>
  </si>
  <si>
    <t>Totaal structureel publieke subsidie overig</t>
  </si>
  <si>
    <t>Totaal incidentele publieke subsidie</t>
  </si>
  <si>
    <t xml:space="preserve">Totaal subsidies </t>
  </si>
  <si>
    <t xml:space="preserve">Totale baten </t>
  </si>
  <si>
    <t>LASTEN</t>
  </si>
  <si>
    <t>Beheerlasten materieel</t>
  </si>
  <si>
    <t xml:space="preserve">waarvan huisvestingslasten </t>
  </si>
  <si>
    <t>waarvan afschrijvingskosten</t>
  </si>
  <si>
    <t>Beheerlasten personeel</t>
  </si>
  <si>
    <t xml:space="preserve">Beheerlasten totaal </t>
  </si>
  <si>
    <t>Personeelslasten totaal</t>
  </si>
  <si>
    <t>Materiele lasten totaal</t>
  </si>
  <si>
    <t>Totale lasten</t>
  </si>
  <si>
    <t>RESULTAAT</t>
  </si>
  <si>
    <t xml:space="preserve">Saldo uit gewone bedrijfsvoering </t>
  </si>
  <si>
    <t>Saldo rentebaten / -lasten</t>
  </si>
  <si>
    <t>Saldo overige buitengewone baten / lasten</t>
  </si>
  <si>
    <t xml:space="preserve">Exploitatieresultaat </t>
  </si>
  <si>
    <t xml:space="preserve">PERSONEEL EN VRIJWILLIGERS </t>
  </si>
  <si>
    <t>Totaal fte</t>
  </si>
  <si>
    <t>Aantal talenten, programma &lt; 6 maanden</t>
  </si>
  <si>
    <t>* Verplicht</t>
  </si>
  <si>
    <t>Bezoeken website totaal (bij verantwoording)</t>
  </si>
  <si>
    <t xml:space="preserve">Kaartverkoop </t>
  </si>
  <si>
    <t>Overige publieksinkomsten</t>
  </si>
  <si>
    <t>Totaal Publieksinkomsten</t>
  </si>
  <si>
    <t>Totaal subsidie Cultuur Eindhoven (structureel &amp; incidenteel)</t>
  </si>
  <si>
    <t>* verplicht</t>
  </si>
  <si>
    <t>Waarvan vast contract</t>
  </si>
  <si>
    <t>Waarvan tijdelijk contract</t>
  </si>
  <si>
    <t>Waarvan inhuur</t>
  </si>
  <si>
    <t>Activiteitenlasten materieel</t>
  </si>
  <si>
    <t>Activiteitenlasten personeel</t>
  </si>
  <si>
    <t>Activiteitenlasten totaal</t>
  </si>
  <si>
    <t xml:space="preserve">Producties midden en kleine zaal </t>
  </si>
  <si>
    <t>Reguliere voorstellingen buiten standplaats in NL</t>
  </si>
  <si>
    <t xml:space="preserve">Producties grote zaal </t>
  </si>
  <si>
    <t>Bezoeken reguliere voorstellingen buiten standplaats in NL</t>
  </si>
  <si>
    <t>Totaal bezoeken overige activiteiten</t>
  </si>
  <si>
    <t xml:space="preserve"> </t>
  </si>
  <si>
    <t>Totaal bijdragen uit private middelen</t>
  </si>
  <si>
    <t>Totaal indirecte inkomsten</t>
  </si>
  <si>
    <t>Vrijwilligers: aantal personen (bij verantwoording)</t>
  </si>
  <si>
    <t xml:space="preserve">Totaal directe inkomsten </t>
  </si>
  <si>
    <t>Specificatie personeelslasten (bij verantwoording)</t>
  </si>
  <si>
    <t xml:space="preserve">Naam instelling: </t>
  </si>
  <si>
    <t>Versie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</si>
</sst>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2" fillId="0" borderId="1" xfId="0" applyNumberFormat="1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41" fontId="2" fillId="0" borderId="1" xfId="0" applyNumberFormat="1" applyFont="1" applyBorder="1" applyProtection="1">
      <protection locked="0"/>
    </xf>
    <xf numFmtId="41" fontId="2" fillId="0" borderId="3" xfId="0" applyNumberFormat="1" applyFont="1" applyBorder="1" applyProtection="1">
      <protection locked="0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2" fillId="2" borderId="0" xfId="0" applyFont="1" applyFill="1" applyProtection="1"/>
    <xf numFmtId="0" fontId="2" fillId="0" borderId="0" xfId="0" applyFont="1" applyBorder="1" applyProtection="1"/>
    <xf numFmtId="3" fontId="2" fillId="0" borderId="0" xfId="0" applyNumberFormat="1" applyFont="1" applyFill="1" applyBorder="1" applyProtection="1"/>
    <xf numFmtId="0" fontId="5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Fill="1" applyBorder="1" applyProtection="1"/>
    <xf numFmtId="3" fontId="2" fillId="0" borderId="0" xfId="0" applyNumberFormat="1" applyFont="1" applyFill="1" applyProtection="1"/>
    <xf numFmtId="3" fontId="2" fillId="2" borderId="0" xfId="0" applyNumberFormat="1" applyFont="1" applyFill="1" applyProtection="1"/>
    <xf numFmtId="0" fontId="4" fillId="0" borderId="0" xfId="0" applyFont="1" applyFill="1" applyBorder="1" applyProtection="1"/>
    <xf numFmtId="3" fontId="2" fillId="0" borderId="0" xfId="0" applyNumberFormat="1" applyFont="1" applyBorder="1" applyProtection="1"/>
    <xf numFmtId="0" fontId="2" fillId="3" borderId="0" xfId="0" applyFont="1" applyFill="1" applyBorder="1" applyProtection="1"/>
    <xf numFmtId="0" fontId="2" fillId="0" borderId="0" xfId="0" quotePrefix="1" applyFont="1" applyBorder="1" applyAlignment="1" applyProtection="1">
      <alignment horizontal="left" indent="1"/>
    </xf>
    <xf numFmtId="41" fontId="2" fillId="3" borderId="1" xfId="0" applyNumberFormat="1" applyFont="1" applyFill="1" applyBorder="1" applyProtection="1"/>
    <xf numFmtId="0" fontId="2" fillId="0" borderId="0" xfId="0" applyFont="1" applyBorder="1" applyAlignment="1" applyProtection="1">
      <alignment horizontal="left" indent="1"/>
    </xf>
    <xf numFmtId="41" fontId="2" fillId="0" borderId="0" xfId="0" applyNumberFormat="1" applyFont="1" applyFill="1" applyBorder="1" applyProtection="1"/>
    <xf numFmtId="41" fontId="2" fillId="3" borderId="2" xfId="0" applyNumberFormat="1" applyFont="1" applyFill="1" applyBorder="1" applyProtection="1"/>
    <xf numFmtId="41" fontId="2" fillId="0" borderId="0" xfId="0" applyNumberFormat="1" applyFont="1" applyProtection="1"/>
    <xf numFmtId="41" fontId="2" fillId="3" borderId="0" xfId="0" applyNumberFormat="1" applyFont="1" applyFill="1" applyBorder="1" applyProtection="1"/>
    <xf numFmtId="41" fontId="2" fillId="3" borderId="3" xfId="0" applyNumberFormat="1" applyFont="1" applyFill="1" applyBorder="1" applyProtection="1"/>
    <xf numFmtId="0" fontId="4" fillId="0" borderId="0" xfId="0" applyFont="1" applyBorder="1" applyAlignment="1" applyProtection="1">
      <alignment horizontal="left" indent="1"/>
    </xf>
    <xf numFmtId="0" fontId="2" fillId="2" borderId="0" xfId="0" applyFont="1" applyFill="1" applyBorder="1" applyProtection="1"/>
    <xf numFmtId="0" fontId="2" fillId="0" borderId="0" xfId="0" applyFont="1" applyFill="1" applyProtection="1"/>
    <xf numFmtId="3" fontId="2" fillId="3" borderId="2" xfId="0" applyNumberFormat="1" applyFont="1" applyFill="1" applyBorder="1" applyProtection="1"/>
    <xf numFmtId="3" fontId="2" fillId="3" borderId="1" xfId="0" applyNumberFormat="1" applyFont="1" applyFill="1" applyBorder="1" applyProtection="1"/>
    <xf numFmtId="3" fontId="2" fillId="3" borderId="3" xfId="0" applyNumberFormat="1" applyFont="1" applyFill="1" applyBorder="1" applyProtection="1"/>
    <xf numFmtId="0" fontId="2" fillId="0" borderId="0" xfId="0" applyFont="1" applyBorder="1" applyAlignment="1" applyProtection="1">
      <alignment horizontal="left" wrapText="1" indent="1"/>
    </xf>
    <xf numFmtId="0" fontId="2" fillId="0" borderId="0" xfId="0" applyFont="1" applyProtection="1"/>
    <xf numFmtId="41" fontId="2" fillId="0" borderId="4" xfId="0" applyNumberFormat="1" applyFont="1" applyBorder="1" applyProtection="1">
      <protection locked="0"/>
    </xf>
    <xf numFmtId="0" fontId="5" fillId="0" borderId="0" xfId="0" applyFont="1" applyFill="1" applyBorder="1" applyProtection="1"/>
    <xf numFmtId="3" fontId="2" fillId="0" borderId="1" xfId="0" applyNumberFormat="1" applyFont="1" applyBorder="1" applyProtection="1"/>
    <xf numFmtId="41" fontId="2" fillId="0" borderId="1" xfId="0" applyNumberFormat="1" applyFont="1" applyBorder="1" applyProtection="1"/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7"/>
  <sheetViews>
    <sheetView tabSelected="1" zoomScale="85" zoomScaleNormal="85" zoomScaleSheetLayoutView="85" zoomScalePageLayoutView="5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9.109375" defaultRowHeight="13.8" x14ac:dyDescent="0.25"/>
  <cols>
    <col min="1" max="1" width="61" style="6" customWidth="1"/>
    <col min="2" max="2" width="13.109375" style="34" customWidth="1"/>
    <col min="3" max="3" width="10.5546875" style="6" bestFit="1" customWidth="1"/>
    <col min="4" max="16384" width="9.109375" style="6"/>
  </cols>
  <sheetData>
    <row r="1" spans="1:3" s="34" customFormat="1" ht="33" customHeight="1" x14ac:dyDescent="0.25">
      <c r="A1" s="40" t="s">
        <v>0</v>
      </c>
      <c r="B1" s="39" t="s">
        <v>104</v>
      </c>
    </row>
    <row r="2" spans="1:3" ht="15.75" customHeight="1" x14ac:dyDescent="0.25">
      <c r="A2" s="41" t="s">
        <v>103</v>
      </c>
      <c r="B2" s="41"/>
      <c r="C2" s="6" t="s">
        <v>79</v>
      </c>
    </row>
    <row r="3" spans="1:3" x14ac:dyDescent="0.25">
      <c r="A3" s="42"/>
      <c r="B3" s="42"/>
    </row>
    <row r="4" spans="1:3" x14ac:dyDescent="0.25">
      <c r="A4" s="34"/>
      <c r="B4" s="7">
        <v>2020</v>
      </c>
    </row>
    <row r="5" spans="1:3" x14ac:dyDescent="0.25">
      <c r="A5" s="8" t="s">
        <v>1</v>
      </c>
      <c r="B5" s="8"/>
    </row>
    <row r="6" spans="1:3" x14ac:dyDescent="0.25">
      <c r="A6" s="9" t="s">
        <v>2</v>
      </c>
      <c r="B6" s="10"/>
    </row>
    <row r="7" spans="1:3" ht="14.25" customHeight="1" x14ac:dyDescent="0.25">
      <c r="A7" s="21" t="s">
        <v>3</v>
      </c>
      <c r="B7" s="1"/>
      <c r="C7" s="6" t="s">
        <v>97</v>
      </c>
    </row>
    <row r="8" spans="1:3" ht="15" customHeight="1" x14ac:dyDescent="0.25">
      <c r="A8" s="21" t="s">
        <v>4</v>
      </c>
      <c r="B8" s="1"/>
    </row>
    <row r="9" spans="1:3" ht="15" customHeight="1" x14ac:dyDescent="0.25">
      <c r="A9" s="21" t="s">
        <v>5</v>
      </c>
      <c r="B9" s="1"/>
    </row>
    <row r="10" spans="1:3" ht="15" customHeight="1" thickBot="1" x14ac:dyDescent="0.3">
      <c r="A10" s="21" t="s">
        <v>6</v>
      </c>
      <c r="B10" s="2"/>
    </row>
    <row r="11" spans="1:3" ht="14.4" thickBot="1" x14ac:dyDescent="0.3">
      <c r="A11" s="9" t="s">
        <v>7</v>
      </c>
      <c r="B11" s="30">
        <f t="shared" ref="B11" si="0">SUM(B7:B10)</f>
        <v>0</v>
      </c>
    </row>
    <row r="12" spans="1:3" ht="15" customHeight="1" x14ac:dyDescent="0.25">
      <c r="A12" s="9"/>
      <c r="B12" s="10"/>
    </row>
    <row r="13" spans="1:3" ht="15" customHeight="1" x14ac:dyDescent="0.3">
      <c r="A13" s="11" t="s">
        <v>8</v>
      </c>
      <c r="B13" s="10"/>
    </row>
    <row r="14" spans="1:3" ht="14.25" customHeight="1" x14ac:dyDescent="0.25">
      <c r="A14" s="9" t="s">
        <v>94</v>
      </c>
      <c r="B14" s="1"/>
    </row>
    <row r="15" spans="1:3" x14ac:dyDescent="0.25">
      <c r="A15" s="12" t="s">
        <v>92</v>
      </c>
      <c r="B15" s="1"/>
    </row>
    <row r="16" spans="1:3" x14ac:dyDescent="0.25">
      <c r="A16" s="9"/>
      <c r="B16" s="10"/>
    </row>
    <row r="17" spans="1:2" x14ac:dyDescent="0.25">
      <c r="A17" s="9" t="s">
        <v>9</v>
      </c>
      <c r="B17" s="10"/>
    </row>
    <row r="18" spans="1:2" x14ac:dyDescent="0.25">
      <c r="A18" s="21" t="s">
        <v>10</v>
      </c>
      <c r="B18" s="1"/>
    </row>
    <row r="19" spans="1:2" x14ac:dyDescent="0.25">
      <c r="A19" s="21" t="s">
        <v>93</v>
      </c>
      <c r="B19" s="1"/>
    </row>
    <row r="20" spans="1:2" x14ac:dyDescent="0.25">
      <c r="A20" s="21" t="s">
        <v>11</v>
      </c>
      <c r="B20" s="2"/>
    </row>
    <row r="21" spans="1:2" x14ac:dyDescent="0.25">
      <c r="A21" s="9" t="s">
        <v>12</v>
      </c>
      <c r="B21" s="31">
        <f t="shared" ref="B21" si="1">SUM(B18:B20)</f>
        <v>0</v>
      </c>
    </row>
    <row r="22" spans="1:2" x14ac:dyDescent="0.25">
      <c r="A22" s="9"/>
      <c r="B22" s="10"/>
    </row>
    <row r="23" spans="1:2" x14ac:dyDescent="0.25">
      <c r="A23" s="21" t="s">
        <v>13</v>
      </c>
      <c r="B23" s="1"/>
    </row>
    <row r="24" spans="1:2" x14ac:dyDescent="0.25">
      <c r="A24" s="21" t="s">
        <v>14</v>
      </c>
      <c r="B24" s="1"/>
    </row>
    <row r="25" spans="1:2" x14ac:dyDescent="0.25">
      <c r="A25" s="21" t="s">
        <v>15</v>
      </c>
      <c r="B25" s="2"/>
    </row>
    <row r="26" spans="1:2" ht="14.4" thickBot="1" x14ac:dyDescent="0.3">
      <c r="A26" s="9" t="s">
        <v>16</v>
      </c>
      <c r="B26" s="32">
        <f t="shared" ref="B26" si="2">SUM(B23:B25)</f>
        <v>0</v>
      </c>
    </row>
    <row r="27" spans="1:2" ht="14.4" thickBot="1" x14ac:dyDescent="0.3">
      <c r="A27" s="9" t="s">
        <v>17</v>
      </c>
      <c r="B27" s="30">
        <f t="shared" ref="B27" si="3">B21+B26</f>
        <v>0</v>
      </c>
    </row>
    <row r="28" spans="1:2" x14ac:dyDescent="0.25">
      <c r="A28" s="9"/>
      <c r="B28" s="10"/>
    </row>
    <row r="29" spans="1:2" x14ac:dyDescent="0.25">
      <c r="A29" s="9" t="s">
        <v>18</v>
      </c>
      <c r="B29" s="10"/>
    </row>
    <row r="30" spans="1:2" x14ac:dyDescent="0.25">
      <c r="A30" s="21" t="s">
        <v>19</v>
      </c>
      <c r="B30" s="1"/>
    </row>
    <row r="31" spans="1:2" ht="14.4" thickBot="1" x14ac:dyDescent="0.3">
      <c r="A31" s="21" t="s">
        <v>20</v>
      </c>
      <c r="B31" s="2"/>
    </row>
    <row r="32" spans="1:2" ht="14.4" thickBot="1" x14ac:dyDescent="0.3">
      <c r="A32" s="9" t="s">
        <v>21</v>
      </c>
      <c r="B32" s="30">
        <f t="shared" ref="B32" si="4">B30+B31</f>
        <v>0</v>
      </c>
    </row>
    <row r="33" spans="1:2" x14ac:dyDescent="0.25">
      <c r="A33" s="9"/>
      <c r="B33" s="10"/>
    </row>
    <row r="34" spans="1:2" x14ac:dyDescent="0.25">
      <c r="A34" s="13" t="s">
        <v>22</v>
      </c>
      <c r="B34" s="3"/>
    </row>
    <row r="35" spans="1:2" ht="15" customHeight="1" x14ac:dyDescent="0.25">
      <c r="A35" s="34"/>
      <c r="B35" s="14"/>
    </row>
    <row r="36" spans="1:2" ht="15" customHeight="1" x14ac:dyDescent="0.25">
      <c r="A36" s="8" t="s">
        <v>23</v>
      </c>
      <c r="B36" s="15"/>
    </row>
    <row r="37" spans="1:2" ht="15" customHeight="1" x14ac:dyDescent="0.25">
      <c r="A37" s="9" t="s">
        <v>24</v>
      </c>
      <c r="B37" s="10"/>
    </row>
    <row r="38" spans="1:2" ht="14.25" customHeight="1" x14ac:dyDescent="0.25">
      <c r="A38" s="21" t="s">
        <v>25</v>
      </c>
      <c r="B38" s="1"/>
    </row>
    <row r="39" spans="1:2" x14ac:dyDescent="0.25">
      <c r="A39" s="21" t="s">
        <v>95</v>
      </c>
      <c r="B39" s="1"/>
    </row>
    <row r="40" spans="1:2" ht="14.25" customHeight="1" x14ac:dyDescent="0.25">
      <c r="A40" s="21" t="s">
        <v>26</v>
      </c>
      <c r="B40" s="1"/>
    </row>
    <row r="41" spans="1:2" ht="14.25" customHeight="1" x14ac:dyDescent="0.25">
      <c r="A41" s="9" t="s">
        <v>27</v>
      </c>
      <c r="B41" s="31">
        <f t="shared" ref="B41" si="5">SUM(B38:B40)</f>
        <v>0</v>
      </c>
    </row>
    <row r="42" spans="1:2" ht="15" customHeight="1" x14ac:dyDescent="0.25">
      <c r="A42" s="9"/>
      <c r="B42" s="10"/>
    </row>
    <row r="43" spans="1:2" ht="15" customHeight="1" x14ac:dyDescent="0.25">
      <c r="A43" s="21" t="s">
        <v>28</v>
      </c>
      <c r="B43" s="1"/>
    </row>
    <row r="44" spans="1:2" ht="14.25" customHeight="1" x14ac:dyDescent="0.25">
      <c r="A44" s="33" t="s">
        <v>29</v>
      </c>
      <c r="B44" s="1"/>
    </row>
    <row r="45" spans="1:2" ht="13.8" customHeight="1" x14ac:dyDescent="0.25">
      <c r="A45" s="21" t="s">
        <v>30</v>
      </c>
      <c r="B45" s="1"/>
    </row>
    <row r="46" spans="1:2" ht="14.4" thickBot="1" x14ac:dyDescent="0.3">
      <c r="A46" s="21" t="s">
        <v>31</v>
      </c>
      <c r="B46" s="32">
        <f t="shared" ref="B46" si="6">SUM(B43:B45)</f>
        <v>0</v>
      </c>
    </row>
    <row r="47" spans="1:2" ht="14.4" thickBot="1" x14ac:dyDescent="0.3">
      <c r="A47" s="9" t="s">
        <v>32</v>
      </c>
      <c r="B47" s="30">
        <f t="shared" ref="B47" si="7">B41+B46</f>
        <v>0</v>
      </c>
    </row>
    <row r="48" spans="1:2" x14ac:dyDescent="0.25">
      <c r="A48" s="9"/>
      <c r="B48" s="10"/>
    </row>
    <row r="49" spans="1:2" ht="14.4" x14ac:dyDescent="0.3">
      <c r="A49" s="11" t="s">
        <v>33</v>
      </c>
      <c r="B49" s="10"/>
    </row>
    <row r="50" spans="1:2" x14ac:dyDescent="0.25">
      <c r="A50" s="9" t="s">
        <v>34</v>
      </c>
      <c r="B50" s="1"/>
    </row>
    <row r="51" spans="1:2" x14ac:dyDescent="0.25">
      <c r="A51" s="9" t="s">
        <v>35</v>
      </c>
      <c r="B51" s="1"/>
    </row>
    <row r="52" spans="1:2" ht="12" customHeight="1" x14ac:dyDescent="0.25">
      <c r="A52" s="9"/>
      <c r="B52" s="10"/>
    </row>
    <row r="53" spans="1:2" x14ac:dyDescent="0.25">
      <c r="A53" s="9" t="s">
        <v>36</v>
      </c>
      <c r="B53" s="10"/>
    </row>
    <row r="54" spans="1:2" x14ac:dyDescent="0.25">
      <c r="A54" s="21" t="s">
        <v>37</v>
      </c>
      <c r="B54" s="1"/>
    </row>
    <row r="55" spans="1:2" ht="14.4" thickBot="1" x14ac:dyDescent="0.3">
      <c r="A55" s="21" t="s">
        <v>38</v>
      </c>
      <c r="B55" s="2"/>
    </row>
    <row r="56" spans="1:2" ht="14.4" thickBot="1" x14ac:dyDescent="0.3">
      <c r="A56" s="9" t="s">
        <v>96</v>
      </c>
      <c r="B56" s="30">
        <f t="shared" ref="B56" si="8">SUM(B54:B55)</f>
        <v>0</v>
      </c>
    </row>
    <row r="57" spans="1:2" x14ac:dyDescent="0.25">
      <c r="A57" s="9"/>
      <c r="B57" s="10"/>
    </row>
    <row r="58" spans="1:2" ht="14.4" x14ac:dyDescent="0.3">
      <c r="A58" s="36" t="s">
        <v>39</v>
      </c>
      <c r="B58" s="10"/>
    </row>
    <row r="59" spans="1:2" x14ac:dyDescent="0.25">
      <c r="A59" s="16" t="s">
        <v>78</v>
      </c>
      <c r="B59" s="1"/>
    </row>
    <row r="60" spans="1:2" x14ac:dyDescent="0.25">
      <c r="A60" s="16" t="s">
        <v>40</v>
      </c>
      <c r="B60" s="1"/>
    </row>
    <row r="61" spans="1:2" x14ac:dyDescent="0.25">
      <c r="A61" s="16"/>
      <c r="B61" s="17"/>
    </row>
    <row r="62" spans="1:2" x14ac:dyDescent="0.25">
      <c r="A62" s="9" t="s">
        <v>80</v>
      </c>
      <c r="B62" s="37"/>
    </row>
    <row r="63" spans="1:2" x14ac:dyDescent="0.25">
      <c r="A63" s="34"/>
    </row>
    <row r="64" spans="1:2" x14ac:dyDescent="0.25">
      <c r="A64" s="8" t="s">
        <v>41</v>
      </c>
      <c r="B64" s="8"/>
    </row>
    <row r="65" spans="1:2" x14ac:dyDescent="0.25">
      <c r="A65" s="34"/>
    </row>
    <row r="66" spans="1:2" x14ac:dyDescent="0.25">
      <c r="A66" s="18" t="s">
        <v>42</v>
      </c>
      <c r="B66" s="18"/>
    </row>
    <row r="67" spans="1:2" ht="14.25" customHeight="1" x14ac:dyDescent="0.25">
      <c r="A67" s="19" t="s">
        <v>81</v>
      </c>
      <c r="B67" s="4"/>
    </row>
    <row r="68" spans="1:2" ht="14.25" customHeight="1" x14ac:dyDescent="0.25">
      <c r="A68" s="19" t="s">
        <v>82</v>
      </c>
      <c r="B68" s="4"/>
    </row>
    <row r="69" spans="1:2" ht="13.8" customHeight="1" x14ac:dyDescent="0.25">
      <c r="A69" s="9" t="s">
        <v>43</v>
      </c>
      <c r="B69" s="20">
        <f>SUM(B67:B68)</f>
        <v>0</v>
      </c>
    </row>
    <row r="70" spans="1:2" ht="15" customHeight="1" x14ac:dyDescent="0.25">
      <c r="A70" s="9" t="s">
        <v>44</v>
      </c>
      <c r="B70" s="4"/>
    </row>
    <row r="71" spans="1:2" ht="14.4" x14ac:dyDescent="0.3">
      <c r="A71" s="11" t="s">
        <v>83</v>
      </c>
      <c r="B71" s="20">
        <f>B69+B70</f>
        <v>0</v>
      </c>
    </row>
    <row r="72" spans="1:2" ht="14.25" customHeight="1" x14ac:dyDescent="0.25">
      <c r="A72" s="21" t="s">
        <v>46</v>
      </c>
      <c r="B72" s="4"/>
    </row>
    <row r="73" spans="1:2" ht="14.25" customHeight="1" x14ac:dyDescent="0.25">
      <c r="A73" s="21" t="s">
        <v>47</v>
      </c>
      <c r="B73" s="4"/>
    </row>
    <row r="74" spans="1:2" ht="14.25" customHeight="1" x14ac:dyDescent="0.3">
      <c r="A74" s="11" t="s">
        <v>48</v>
      </c>
      <c r="B74" s="20">
        <f>B72+B73</f>
        <v>0</v>
      </c>
    </row>
    <row r="75" spans="1:2" ht="14.4" x14ac:dyDescent="0.3">
      <c r="A75" s="11" t="s">
        <v>45</v>
      </c>
      <c r="B75" s="4"/>
    </row>
    <row r="76" spans="1:2" ht="14.25" customHeight="1" x14ac:dyDescent="0.25">
      <c r="A76" s="9" t="s">
        <v>101</v>
      </c>
      <c r="B76" s="20">
        <f>B71+B75+B74</f>
        <v>0</v>
      </c>
    </row>
    <row r="77" spans="1:2" ht="14.25" customHeight="1" x14ac:dyDescent="0.25">
      <c r="A77" s="9" t="s">
        <v>99</v>
      </c>
      <c r="B77" s="4"/>
    </row>
    <row r="78" spans="1:2" ht="14.25" customHeight="1" x14ac:dyDescent="0.25">
      <c r="A78" s="21" t="s">
        <v>49</v>
      </c>
      <c r="B78" s="4"/>
    </row>
    <row r="79" spans="1:2" ht="14.25" customHeight="1" x14ac:dyDescent="0.25">
      <c r="A79" s="21" t="s">
        <v>50</v>
      </c>
      <c r="B79" s="4"/>
    </row>
    <row r="80" spans="1:2" ht="14.25" customHeight="1" x14ac:dyDescent="0.25">
      <c r="A80" s="21" t="s">
        <v>51</v>
      </c>
      <c r="B80" s="4"/>
    </row>
    <row r="81" spans="1:3" ht="14.25" customHeight="1" x14ac:dyDescent="0.25">
      <c r="A81" s="21" t="s">
        <v>52</v>
      </c>
      <c r="B81" s="4"/>
    </row>
    <row r="82" spans="1:3" x14ac:dyDescent="0.25">
      <c r="A82" s="9" t="s">
        <v>98</v>
      </c>
      <c r="B82" s="20">
        <f>SUM(B78:B81)</f>
        <v>0</v>
      </c>
    </row>
    <row r="83" spans="1:3" ht="15" customHeight="1" thickBot="1" x14ac:dyDescent="0.3">
      <c r="A83" s="9"/>
      <c r="B83" s="22"/>
    </row>
    <row r="84" spans="1:3" ht="14.4" thickBot="1" x14ac:dyDescent="0.3">
      <c r="A84" s="9" t="s">
        <v>53</v>
      </c>
      <c r="B84" s="23">
        <f>B76+B77+B82</f>
        <v>0</v>
      </c>
    </row>
    <row r="85" spans="1:3" ht="14.25" customHeight="1" x14ac:dyDescent="0.25">
      <c r="A85" s="34"/>
      <c r="B85" s="24"/>
    </row>
    <row r="86" spans="1:3" ht="13.8" customHeight="1" x14ac:dyDescent="0.25">
      <c r="A86" s="18" t="s">
        <v>54</v>
      </c>
      <c r="B86" s="25"/>
    </row>
    <row r="87" spans="1:3" ht="14.25" customHeight="1" x14ac:dyDescent="0.25">
      <c r="A87" s="21" t="s">
        <v>55</v>
      </c>
      <c r="B87" s="4"/>
    </row>
    <row r="88" spans="1:3" ht="15" customHeight="1" x14ac:dyDescent="0.25">
      <c r="A88" s="21" t="s">
        <v>56</v>
      </c>
      <c r="B88" s="4"/>
    </row>
    <row r="89" spans="1:3" ht="15" customHeight="1" x14ac:dyDescent="0.25">
      <c r="A89" s="21" t="s">
        <v>57</v>
      </c>
      <c r="B89" s="4"/>
    </row>
    <row r="90" spans="1:3" ht="15" customHeight="1" x14ac:dyDescent="0.25">
      <c r="A90" s="33" t="s">
        <v>58</v>
      </c>
      <c r="B90" s="4"/>
    </row>
    <row r="91" spans="1:3" ht="13.8" customHeight="1" x14ac:dyDescent="0.25">
      <c r="A91" s="33" t="s">
        <v>84</v>
      </c>
      <c r="B91" s="4"/>
      <c r="C91" s="6" t="s">
        <v>85</v>
      </c>
    </row>
    <row r="92" spans="1:3" x14ac:dyDescent="0.25">
      <c r="A92" s="21" t="s">
        <v>59</v>
      </c>
      <c r="B92" s="4"/>
    </row>
    <row r="93" spans="1:3" ht="14.4" thickBot="1" x14ac:dyDescent="0.3">
      <c r="A93" s="9" t="s">
        <v>60</v>
      </c>
      <c r="B93" s="26">
        <f t="shared" ref="B93" si="9">SUM(B87:B92)</f>
        <v>0</v>
      </c>
    </row>
    <row r="94" spans="1:3" ht="14.4" thickBot="1" x14ac:dyDescent="0.3">
      <c r="A94" s="9" t="s">
        <v>61</v>
      </c>
      <c r="B94" s="23">
        <f t="shared" ref="B94" si="10">B84+B93</f>
        <v>0</v>
      </c>
    </row>
    <row r="95" spans="1:3" x14ac:dyDescent="0.25">
      <c r="A95" s="34"/>
      <c r="B95" s="24"/>
    </row>
    <row r="96" spans="1:3" x14ac:dyDescent="0.25">
      <c r="A96" s="18" t="s">
        <v>62</v>
      </c>
      <c r="B96" s="25"/>
    </row>
    <row r="97" spans="1:2" ht="14.25" customHeight="1" x14ac:dyDescent="0.25">
      <c r="A97" s="9" t="s">
        <v>63</v>
      </c>
      <c r="B97" s="4"/>
    </row>
    <row r="98" spans="1:2" ht="14.25" customHeight="1" x14ac:dyDescent="0.25">
      <c r="A98" s="27" t="s">
        <v>64</v>
      </c>
      <c r="B98" s="4"/>
    </row>
    <row r="99" spans="1:2" ht="14.25" customHeight="1" x14ac:dyDescent="0.25">
      <c r="A99" s="27" t="s">
        <v>65</v>
      </c>
      <c r="B99" s="4"/>
    </row>
    <row r="100" spans="1:2" ht="15.75" customHeight="1" thickBot="1" x14ac:dyDescent="0.3">
      <c r="A100" s="9" t="s">
        <v>66</v>
      </c>
      <c r="B100" s="5"/>
    </row>
    <row r="101" spans="1:2" ht="15.75" customHeight="1" thickBot="1" x14ac:dyDescent="0.3">
      <c r="A101" s="9" t="s">
        <v>67</v>
      </c>
      <c r="B101" s="23">
        <f t="shared" ref="B101" si="11">B97+B100</f>
        <v>0</v>
      </c>
    </row>
    <row r="102" spans="1:2" ht="15" customHeight="1" x14ac:dyDescent="0.25">
      <c r="A102" s="9"/>
      <c r="B102" s="22"/>
    </row>
    <row r="103" spans="1:2" ht="15" customHeight="1" x14ac:dyDescent="0.25">
      <c r="A103" s="9" t="s">
        <v>89</v>
      </c>
      <c r="B103" s="4"/>
    </row>
    <row r="104" spans="1:2" ht="15.75" customHeight="1" thickBot="1" x14ac:dyDescent="0.3">
      <c r="A104" s="9" t="s">
        <v>90</v>
      </c>
      <c r="B104" s="5"/>
    </row>
    <row r="105" spans="1:2" ht="15.75" customHeight="1" thickBot="1" x14ac:dyDescent="0.3">
      <c r="A105" s="9" t="s">
        <v>91</v>
      </c>
      <c r="B105" s="23">
        <f t="shared" ref="B105" si="12">B103+B104</f>
        <v>0</v>
      </c>
    </row>
    <row r="106" spans="1:2" ht="15" customHeight="1" x14ac:dyDescent="0.25">
      <c r="A106" s="9"/>
      <c r="B106" s="22"/>
    </row>
    <row r="107" spans="1:2" ht="15" customHeight="1" x14ac:dyDescent="0.25">
      <c r="A107" s="9" t="s">
        <v>68</v>
      </c>
      <c r="B107" s="20">
        <f>B104+B100</f>
        <v>0</v>
      </c>
    </row>
    <row r="108" spans="1:2" ht="15" customHeight="1" thickBot="1" x14ac:dyDescent="0.3">
      <c r="A108" s="9" t="s">
        <v>69</v>
      </c>
      <c r="B108" s="26">
        <f>B97+B103</f>
        <v>0</v>
      </c>
    </row>
    <row r="109" spans="1:2" ht="15" customHeight="1" thickBot="1" x14ac:dyDescent="0.3">
      <c r="A109" s="9" t="s">
        <v>70</v>
      </c>
      <c r="B109" s="23">
        <f t="shared" ref="B109" si="13">B107+B108</f>
        <v>0</v>
      </c>
    </row>
    <row r="110" spans="1:2" ht="15" customHeight="1" x14ac:dyDescent="0.25">
      <c r="A110" s="9"/>
      <c r="B110" s="22"/>
    </row>
    <row r="111" spans="1:2" ht="15" customHeight="1" x14ac:dyDescent="0.3">
      <c r="A111" s="11" t="s">
        <v>102</v>
      </c>
      <c r="B111" s="22"/>
    </row>
    <row r="112" spans="1:2" ht="15" customHeight="1" x14ac:dyDescent="0.25">
      <c r="A112" s="9" t="s">
        <v>86</v>
      </c>
      <c r="B112" s="38"/>
    </row>
    <row r="113" spans="1:2" ht="15.75" customHeight="1" x14ac:dyDescent="0.25">
      <c r="A113" s="9" t="s">
        <v>87</v>
      </c>
      <c r="B113" s="38"/>
    </row>
    <row r="114" spans="1:2" x14ac:dyDescent="0.25">
      <c r="A114" s="9" t="s">
        <v>88</v>
      </c>
      <c r="B114" s="38"/>
    </row>
    <row r="115" spans="1:2" x14ac:dyDescent="0.25">
      <c r="A115" s="9"/>
      <c r="B115" s="22"/>
    </row>
    <row r="116" spans="1:2" ht="14.4" thickBot="1" x14ac:dyDescent="0.3">
      <c r="A116" s="18" t="s">
        <v>71</v>
      </c>
      <c r="B116" s="25"/>
    </row>
    <row r="117" spans="1:2" ht="14.4" thickBot="1" x14ac:dyDescent="0.3">
      <c r="A117" s="9" t="s">
        <v>72</v>
      </c>
      <c r="B117" s="23">
        <f>B94-B109</f>
        <v>0</v>
      </c>
    </row>
    <row r="118" spans="1:2" x14ac:dyDescent="0.25">
      <c r="A118" s="9" t="s">
        <v>73</v>
      </c>
      <c r="B118" s="35"/>
    </row>
    <row r="119" spans="1:2" ht="14.4" thickBot="1" x14ac:dyDescent="0.3">
      <c r="A119" s="9" t="s">
        <v>74</v>
      </c>
      <c r="B119" s="5"/>
    </row>
    <row r="120" spans="1:2" ht="14.4" thickBot="1" x14ac:dyDescent="0.3">
      <c r="A120" s="9" t="s">
        <v>75</v>
      </c>
      <c r="B120" s="23">
        <f t="shared" ref="B120" si="14">B117+B118+B119</f>
        <v>0</v>
      </c>
    </row>
    <row r="121" spans="1:2" x14ac:dyDescent="0.25">
      <c r="A121" s="34"/>
    </row>
    <row r="122" spans="1:2" ht="13.8" customHeight="1" x14ac:dyDescent="0.25">
      <c r="A122" s="28" t="s">
        <v>76</v>
      </c>
      <c r="B122" s="28"/>
    </row>
    <row r="123" spans="1:2" s="29" customFormat="1" ht="15" customHeight="1" x14ac:dyDescent="0.25">
      <c r="A123" s="13"/>
      <c r="B123" s="13"/>
    </row>
    <row r="124" spans="1:2" ht="15" customHeight="1" x14ac:dyDescent="0.25">
      <c r="A124" s="9" t="s">
        <v>77</v>
      </c>
      <c r="B124" s="1"/>
    </row>
    <row r="125" spans="1:2" x14ac:dyDescent="0.25">
      <c r="A125" s="9" t="s">
        <v>100</v>
      </c>
      <c r="B125" s="37"/>
    </row>
    <row r="126" spans="1:2" ht="15" customHeight="1" x14ac:dyDescent="0.25">
      <c r="A126" s="34"/>
    </row>
    <row r="127" spans="1:2" x14ac:dyDescent="0.25">
      <c r="A127" s="34"/>
    </row>
    <row r="128" spans="1:2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  <row r="171" spans="1:1" x14ac:dyDescent="0.25">
      <c r="A171" s="34"/>
    </row>
    <row r="172" spans="1:1" x14ac:dyDescent="0.25">
      <c r="A172" s="34"/>
    </row>
    <row r="173" spans="1:1" x14ac:dyDescent="0.25">
      <c r="A173" s="34"/>
    </row>
    <row r="174" spans="1:1" x14ac:dyDescent="0.25">
      <c r="A174" s="34"/>
    </row>
    <row r="175" spans="1:1" x14ac:dyDescent="0.25">
      <c r="A175" s="34"/>
    </row>
    <row r="176" spans="1:1" x14ac:dyDescent="0.25">
      <c r="A176" s="34"/>
    </row>
    <row r="177" spans="1:1" x14ac:dyDescent="0.25">
      <c r="A177" s="34"/>
    </row>
    <row r="178" spans="1:1" x14ac:dyDescent="0.25">
      <c r="A178" s="34"/>
    </row>
    <row r="179" spans="1:1" x14ac:dyDescent="0.25">
      <c r="A179" s="34"/>
    </row>
    <row r="180" spans="1:1" x14ac:dyDescent="0.25">
      <c r="A180" s="34"/>
    </row>
    <row r="181" spans="1:1" x14ac:dyDescent="0.25">
      <c r="A181" s="34"/>
    </row>
    <row r="182" spans="1:1" x14ac:dyDescent="0.25">
      <c r="A182" s="34"/>
    </row>
    <row r="183" spans="1:1" x14ac:dyDescent="0.25">
      <c r="A183" s="34"/>
    </row>
    <row r="184" spans="1:1" x14ac:dyDescent="0.25">
      <c r="A184" s="34"/>
    </row>
    <row r="185" spans="1:1" x14ac:dyDescent="0.25">
      <c r="A185" s="34"/>
    </row>
    <row r="186" spans="1:1" x14ac:dyDescent="0.25">
      <c r="A186" s="34"/>
    </row>
    <row r="187" spans="1:1" x14ac:dyDescent="0.25">
      <c r="A187" s="34"/>
    </row>
    <row r="188" spans="1:1" x14ac:dyDescent="0.25">
      <c r="A188" s="34"/>
    </row>
    <row r="189" spans="1:1" x14ac:dyDescent="0.25">
      <c r="A189" s="34"/>
    </row>
    <row r="190" spans="1:1" x14ac:dyDescent="0.25">
      <c r="A190" s="34"/>
    </row>
    <row r="191" spans="1:1" x14ac:dyDescent="0.25">
      <c r="A191" s="34"/>
    </row>
    <row r="192" spans="1:1" x14ac:dyDescent="0.25">
      <c r="A192" s="34"/>
    </row>
    <row r="193" spans="1:1" x14ac:dyDescent="0.25">
      <c r="A193" s="34"/>
    </row>
    <row r="194" spans="1:1" x14ac:dyDescent="0.25">
      <c r="A194" s="34"/>
    </row>
    <row r="195" spans="1:1" x14ac:dyDescent="0.25">
      <c r="A195" s="34"/>
    </row>
    <row r="196" spans="1:1" x14ac:dyDescent="0.25">
      <c r="A196" s="34"/>
    </row>
    <row r="197" spans="1:1" x14ac:dyDescent="0.25">
      <c r="A197" s="34"/>
    </row>
    <row r="198" spans="1:1" x14ac:dyDescent="0.25">
      <c r="A198" s="34"/>
    </row>
    <row r="199" spans="1:1" x14ac:dyDescent="0.25">
      <c r="A199" s="34"/>
    </row>
    <row r="200" spans="1:1" x14ac:dyDescent="0.25">
      <c r="A200" s="34"/>
    </row>
    <row r="201" spans="1:1" x14ac:dyDescent="0.25">
      <c r="A201" s="34"/>
    </row>
    <row r="202" spans="1:1" x14ac:dyDescent="0.25">
      <c r="A202" s="34"/>
    </row>
    <row r="203" spans="1:1" x14ac:dyDescent="0.25">
      <c r="A203" s="34"/>
    </row>
    <row r="204" spans="1:1" x14ac:dyDescent="0.25">
      <c r="A204" s="34"/>
    </row>
    <row r="205" spans="1:1" x14ac:dyDescent="0.25">
      <c r="A205" s="34"/>
    </row>
    <row r="206" spans="1:1" x14ac:dyDescent="0.25">
      <c r="A206" s="34"/>
    </row>
    <row r="207" spans="1:1" x14ac:dyDescent="0.25">
      <c r="A207" s="34"/>
    </row>
    <row r="208" spans="1:1" x14ac:dyDescent="0.25">
      <c r="A208" s="34"/>
    </row>
    <row r="209" spans="1:1" x14ac:dyDescent="0.25">
      <c r="A209" s="34"/>
    </row>
    <row r="210" spans="1:1" x14ac:dyDescent="0.25">
      <c r="A210" s="34"/>
    </row>
    <row r="211" spans="1:1" x14ac:dyDescent="0.25">
      <c r="A211" s="34"/>
    </row>
    <row r="212" spans="1:1" x14ac:dyDescent="0.25">
      <c r="A212" s="34"/>
    </row>
    <row r="213" spans="1:1" x14ac:dyDescent="0.25">
      <c r="A213" s="34"/>
    </row>
    <row r="214" spans="1:1" x14ac:dyDescent="0.25">
      <c r="A214" s="34"/>
    </row>
    <row r="215" spans="1:1" x14ac:dyDescent="0.25">
      <c r="A215" s="34"/>
    </row>
    <row r="216" spans="1:1" x14ac:dyDescent="0.25">
      <c r="A216" s="34"/>
    </row>
    <row r="217" spans="1:1" x14ac:dyDescent="0.25">
      <c r="A217" s="34"/>
    </row>
    <row r="218" spans="1:1" x14ac:dyDescent="0.25">
      <c r="A218" s="34"/>
    </row>
    <row r="219" spans="1:1" x14ac:dyDescent="0.25">
      <c r="A219" s="34"/>
    </row>
    <row r="220" spans="1:1" x14ac:dyDescent="0.25">
      <c r="A220" s="34"/>
    </row>
    <row r="221" spans="1:1" x14ac:dyDescent="0.25">
      <c r="A221" s="34"/>
    </row>
    <row r="222" spans="1:1" x14ac:dyDescent="0.25">
      <c r="A222" s="34"/>
    </row>
    <row r="223" spans="1:1" x14ac:dyDescent="0.25">
      <c r="A223" s="34"/>
    </row>
    <row r="224" spans="1:1" x14ac:dyDescent="0.25">
      <c r="A224" s="34"/>
    </row>
    <row r="225" spans="1:1" x14ac:dyDescent="0.25">
      <c r="A225" s="34"/>
    </row>
    <row r="226" spans="1:1" x14ac:dyDescent="0.25">
      <c r="A226" s="34"/>
    </row>
    <row r="227" spans="1:1" x14ac:dyDescent="0.25">
      <c r="A227" s="34"/>
    </row>
    <row r="228" spans="1:1" x14ac:dyDescent="0.25">
      <c r="A228" s="34"/>
    </row>
    <row r="229" spans="1:1" x14ac:dyDescent="0.25">
      <c r="A229" s="34"/>
    </row>
    <row r="230" spans="1:1" x14ac:dyDescent="0.25">
      <c r="A230" s="34"/>
    </row>
    <row r="231" spans="1:1" x14ac:dyDescent="0.25">
      <c r="A231" s="34"/>
    </row>
    <row r="232" spans="1:1" x14ac:dyDescent="0.25">
      <c r="A232" s="34"/>
    </row>
    <row r="233" spans="1:1" x14ac:dyDescent="0.25">
      <c r="A233" s="34"/>
    </row>
    <row r="234" spans="1:1" x14ac:dyDescent="0.25">
      <c r="A234" s="34"/>
    </row>
    <row r="235" spans="1:1" x14ac:dyDescent="0.25">
      <c r="A235" s="34"/>
    </row>
    <row r="236" spans="1:1" x14ac:dyDescent="0.25">
      <c r="A236" s="34"/>
    </row>
    <row r="237" spans="1:1" x14ac:dyDescent="0.25">
      <c r="A237" s="34"/>
    </row>
    <row r="238" spans="1:1" x14ac:dyDescent="0.25">
      <c r="A238" s="34"/>
    </row>
    <row r="239" spans="1:1" x14ac:dyDescent="0.25">
      <c r="A239" s="34"/>
    </row>
    <row r="240" spans="1:1" x14ac:dyDescent="0.25">
      <c r="A240" s="34"/>
    </row>
    <row r="241" spans="1:1" x14ac:dyDescent="0.25">
      <c r="A241" s="34"/>
    </row>
    <row r="242" spans="1:1" x14ac:dyDescent="0.25">
      <c r="A242" s="34"/>
    </row>
    <row r="243" spans="1:1" x14ac:dyDescent="0.25">
      <c r="A243" s="34"/>
    </row>
    <row r="244" spans="1:1" x14ac:dyDescent="0.25">
      <c r="A244" s="34"/>
    </row>
    <row r="245" spans="1:1" x14ac:dyDescent="0.25">
      <c r="A245" s="34"/>
    </row>
    <row r="246" spans="1:1" x14ac:dyDescent="0.25">
      <c r="A246" s="34"/>
    </row>
    <row r="247" spans="1:1" x14ac:dyDescent="0.25">
      <c r="A247" s="34"/>
    </row>
    <row r="248" spans="1:1" x14ac:dyDescent="0.25">
      <c r="A248" s="34"/>
    </row>
    <row r="249" spans="1:1" x14ac:dyDescent="0.25">
      <c r="A249" s="34"/>
    </row>
    <row r="250" spans="1:1" x14ac:dyDescent="0.25">
      <c r="A250" s="34"/>
    </row>
    <row r="251" spans="1:1" x14ac:dyDescent="0.25">
      <c r="A251" s="34"/>
    </row>
    <row r="252" spans="1:1" x14ac:dyDescent="0.25">
      <c r="A252" s="34"/>
    </row>
    <row r="253" spans="1:1" x14ac:dyDescent="0.25">
      <c r="A253" s="34"/>
    </row>
    <row r="254" spans="1:1" x14ac:dyDescent="0.25">
      <c r="A254" s="34"/>
    </row>
    <row r="255" spans="1:1" x14ac:dyDescent="0.25">
      <c r="A255" s="34"/>
    </row>
    <row r="256" spans="1:1" x14ac:dyDescent="0.25">
      <c r="A256" s="34"/>
    </row>
    <row r="257" spans="1:1" x14ac:dyDescent="0.25">
      <c r="A257" s="34"/>
    </row>
    <row r="258" spans="1:1" x14ac:dyDescent="0.25">
      <c r="A258" s="34"/>
    </row>
    <row r="259" spans="1:1" x14ac:dyDescent="0.25">
      <c r="A259" s="34"/>
    </row>
    <row r="260" spans="1:1" x14ac:dyDescent="0.25">
      <c r="A260" s="34"/>
    </row>
    <row r="261" spans="1:1" x14ac:dyDescent="0.25">
      <c r="A261" s="34"/>
    </row>
    <row r="262" spans="1:1" x14ac:dyDescent="0.25">
      <c r="A262" s="34"/>
    </row>
    <row r="263" spans="1:1" x14ac:dyDescent="0.25">
      <c r="A263" s="34"/>
    </row>
    <row r="264" spans="1:1" x14ac:dyDescent="0.25">
      <c r="A264" s="34"/>
    </row>
    <row r="265" spans="1:1" x14ac:dyDescent="0.25">
      <c r="A265" s="34"/>
    </row>
    <row r="266" spans="1:1" x14ac:dyDescent="0.25">
      <c r="A266" s="34"/>
    </row>
    <row r="267" spans="1:1" x14ac:dyDescent="0.25">
      <c r="A267" s="34"/>
    </row>
    <row r="268" spans="1:1" x14ac:dyDescent="0.25">
      <c r="A268" s="34"/>
    </row>
    <row r="269" spans="1:1" x14ac:dyDescent="0.25">
      <c r="A269" s="34"/>
    </row>
    <row r="270" spans="1:1" x14ac:dyDescent="0.25">
      <c r="A270" s="34"/>
    </row>
    <row r="271" spans="1:1" x14ac:dyDescent="0.25">
      <c r="A271" s="34"/>
    </row>
    <row r="272" spans="1:1" x14ac:dyDescent="0.25">
      <c r="A272" s="34"/>
    </row>
    <row r="273" spans="1:1" x14ac:dyDescent="0.25">
      <c r="A273" s="34"/>
    </row>
    <row r="274" spans="1:1" x14ac:dyDescent="0.25">
      <c r="A274" s="34"/>
    </row>
    <row r="275" spans="1:1" x14ac:dyDescent="0.25">
      <c r="A275" s="34"/>
    </row>
    <row r="276" spans="1:1" x14ac:dyDescent="0.25">
      <c r="A276" s="34"/>
    </row>
    <row r="277" spans="1:1" x14ac:dyDescent="0.25">
      <c r="A277" s="34"/>
    </row>
    <row r="278" spans="1:1" x14ac:dyDescent="0.25">
      <c r="A278" s="34"/>
    </row>
    <row r="279" spans="1:1" x14ac:dyDescent="0.25">
      <c r="A279" s="34"/>
    </row>
    <row r="280" spans="1:1" x14ac:dyDescent="0.25">
      <c r="A280" s="34"/>
    </row>
    <row r="281" spans="1:1" x14ac:dyDescent="0.25">
      <c r="A281" s="34"/>
    </row>
    <row r="282" spans="1:1" x14ac:dyDescent="0.25">
      <c r="A282" s="34"/>
    </row>
    <row r="283" spans="1:1" x14ac:dyDescent="0.25">
      <c r="A283" s="34"/>
    </row>
    <row r="284" spans="1:1" x14ac:dyDescent="0.25">
      <c r="A284" s="34"/>
    </row>
    <row r="285" spans="1:1" x14ac:dyDescent="0.25">
      <c r="A285" s="34"/>
    </row>
    <row r="286" spans="1:1" x14ac:dyDescent="0.25">
      <c r="A286" s="34"/>
    </row>
    <row r="287" spans="1:1" x14ac:dyDescent="0.25">
      <c r="A287" s="34"/>
    </row>
    <row r="288" spans="1:1" x14ac:dyDescent="0.25">
      <c r="A288" s="34"/>
    </row>
    <row r="289" spans="1:1" x14ac:dyDescent="0.25">
      <c r="A289" s="34"/>
    </row>
    <row r="290" spans="1:1" x14ac:dyDescent="0.25">
      <c r="A290" s="34"/>
    </row>
    <row r="291" spans="1:1" x14ac:dyDescent="0.25">
      <c r="A291" s="34"/>
    </row>
    <row r="292" spans="1:1" x14ac:dyDescent="0.25">
      <c r="A292" s="34"/>
    </row>
    <row r="293" spans="1:1" x14ac:dyDescent="0.25">
      <c r="A293" s="34"/>
    </row>
    <row r="294" spans="1:1" x14ac:dyDescent="0.25">
      <c r="A294" s="34"/>
    </row>
    <row r="295" spans="1:1" x14ac:dyDescent="0.25">
      <c r="A295" s="34"/>
    </row>
    <row r="296" spans="1:1" x14ac:dyDescent="0.25">
      <c r="A296" s="34"/>
    </row>
    <row r="297" spans="1:1" x14ac:dyDescent="0.25">
      <c r="A297" s="34"/>
    </row>
    <row r="298" spans="1:1" x14ac:dyDescent="0.25">
      <c r="A298" s="34"/>
    </row>
    <row r="299" spans="1:1" x14ac:dyDescent="0.25">
      <c r="A299" s="34"/>
    </row>
    <row r="300" spans="1:1" x14ac:dyDescent="0.25">
      <c r="A300" s="34"/>
    </row>
    <row r="301" spans="1:1" x14ac:dyDescent="0.25">
      <c r="A301" s="34"/>
    </row>
    <row r="302" spans="1:1" x14ac:dyDescent="0.25">
      <c r="A302" s="34"/>
    </row>
    <row r="303" spans="1:1" x14ac:dyDescent="0.25">
      <c r="A303" s="34"/>
    </row>
    <row r="304" spans="1:1" x14ac:dyDescent="0.25">
      <c r="A304" s="34"/>
    </row>
    <row r="305" spans="1:1" x14ac:dyDescent="0.25">
      <c r="A305" s="34"/>
    </row>
    <row r="306" spans="1:1" x14ac:dyDescent="0.25">
      <c r="A306" s="34"/>
    </row>
    <row r="307" spans="1:1" x14ac:dyDescent="0.25">
      <c r="A307" s="34"/>
    </row>
    <row r="308" spans="1:1" x14ac:dyDescent="0.25">
      <c r="A308" s="34"/>
    </row>
    <row r="309" spans="1:1" x14ac:dyDescent="0.25">
      <c r="A309" s="34"/>
    </row>
    <row r="310" spans="1:1" x14ac:dyDescent="0.25">
      <c r="A310" s="34"/>
    </row>
    <row r="311" spans="1:1" x14ac:dyDescent="0.25">
      <c r="A311" s="34"/>
    </row>
    <row r="312" spans="1:1" x14ac:dyDescent="0.25">
      <c r="A312" s="34"/>
    </row>
    <row r="313" spans="1:1" x14ac:dyDescent="0.25">
      <c r="A313" s="34"/>
    </row>
    <row r="314" spans="1:1" x14ac:dyDescent="0.25">
      <c r="A314" s="34"/>
    </row>
    <row r="315" spans="1:1" x14ac:dyDescent="0.25">
      <c r="A315" s="34"/>
    </row>
    <row r="316" spans="1:1" x14ac:dyDescent="0.25">
      <c r="A316" s="34"/>
    </row>
    <row r="317" spans="1:1" x14ac:dyDescent="0.25">
      <c r="A317" s="34"/>
    </row>
    <row r="318" spans="1:1" x14ac:dyDescent="0.25">
      <c r="A318" s="34"/>
    </row>
    <row r="319" spans="1:1" x14ac:dyDescent="0.25">
      <c r="A319" s="34"/>
    </row>
    <row r="320" spans="1:1" x14ac:dyDescent="0.25">
      <c r="A320" s="34"/>
    </row>
    <row r="321" spans="1:1" x14ac:dyDescent="0.25">
      <c r="A321" s="34"/>
    </row>
    <row r="322" spans="1:1" x14ac:dyDescent="0.25">
      <c r="A322" s="34"/>
    </row>
    <row r="323" spans="1:1" x14ac:dyDescent="0.25">
      <c r="A323" s="34"/>
    </row>
    <row r="324" spans="1:1" x14ac:dyDescent="0.25">
      <c r="A324" s="34"/>
    </row>
    <row r="325" spans="1:1" x14ac:dyDescent="0.25">
      <c r="A325" s="34"/>
    </row>
    <row r="326" spans="1:1" x14ac:dyDescent="0.25">
      <c r="A326" s="34"/>
    </row>
    <row r="327" spans="1:1" x14ac:dyDescent="0.25">
      <c r="A327" s="34"/>
    </row>
    <row r="328" spans="1:1" x14ac:dyDescent="0.25">
      <c r="A328" s="34"/>
    </row>
    <row r="329" spans="1:1" x14ac:dyDescent="0.25">
      <c r="A329" s="34"/>
    </row>
    <row r="330" spans="1:1" x14ac:dyDescent="0.25">
      <c r="A330" s="34"/>
    </row>
    <row r="331" spans="1:1" x14ac:dyDescent="0.25">
      <c r="A331" s="34"/>
    </row>
    <row r="332" spans="1:1" x14ac:dyDescent="0.25">
      <c r="A332" s="34"/>
    </row>
    <row r="333" spans="1:1" x14ac:dyDescent="0.25">
      <c r="A333" s="34"/>
    </row>
    <row r="334" spans="1:1" x14ac:dyDescent="0.25">
      <c r="A334" s="34"/>
    </row>
    <row r="335" spans="1:1" x14ac:dyDescent="0.25">
      <c r="A335" s="34"/>
    </row>
    <row r="336" spans="1:1" x14ac:dyDescent="0.25">
      <c r="A336" s="34"/>
    </row>
    <row r="337" spans="1:1" x14ac:dyDescent="0.25">
      <c r="A337" s="34"/>
    </row>
  </sheetData>
  <sheetProtection algorithmName="SHA-512" hashValue="cfQVO9TEE70b1YuFBnRXtQt2bHdwykiR4PNBAYfeFfPwwmXKLFc+iAtvq80MXbL8E6oREnL9Ygs1f3I2Z5c+gg==" saltValue="/NtmG2ZpgHMseM7VU87MUQ==" spinCount="100000" sheet="1" objects="1" scenarios="1" selectLockedCells="1"/>
  <mergeCells count="2">
    <mergeCell ref="A2:B2"/>
    <mergeCell ref="A3:B3"/>
  </mergeCells>
  <dataValidations count="2">
    <dataValidation type="decimal" operator="greaterThanOrEqual" allowBlank="1" showInputMessage="1" showErrorMessage="1" sqref="B7:B10 B14:B15 B18:B20 B23:B25 B30:B31 B34 B38:B40 B43:B45 B50:B51 B54:B55 B59:B62 B67:B84" xr:uid="{00000000-0002-0000-0000-000000000000}">
      <formula1>0</formula1>
    </dataValidation>
    <dataValidation type="decimal" allowBlank="1" showInputMessage="1" showErrorMessage="1" sqref="B87:B125" xr:uid="{00000000-0002-0000-0000-000001000000}">
      <formula1>-1000000000000000000</formula1>
      <formula2>1E+23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3" manualBreakCount="3">
    <brk id="35" max="16383" man="1"/>
    <brk id="63" max="16383" man="1"/>
    <brk id="1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 gezelschap</vt:lpstr>
      <vt:lpstr>'Format gezelschap'!Print_Area</vt:lpstr>
      <vt:lpstr>'Format gezelschap'!Print_Titles</vt:lpstr>
    </vt:vector>
  </TitlesOfParts>
  <Company>Gemeente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Heeswijk</dc:creator>
  <cp:lastModifiedBy>Jeroen Penninx</cp:lastModifiedBy>
  <cp:lastPrinted>2017-08-10T13:07:46Z</cp:lastPrinted>
  <dcterms:created xsi:type="dcterms:W3CDTF">2016-05-02T12:01:22Z</dcterms:created>
  <dcterms:modified xsi:type="dcterms:W3CDTF">2019-06-17T07:14:07Z</dcterms:modified>
</cp:coreProperties>
</file>