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FundingSolutions\FlowControl\Eindhoven\templates\PLUS\v1\"/>
    </mc:Choice>
  </mc:AlternateContent>
  <xr:revisionPtr revIDLastSave="0" documentId="13_ncr:1_{D0C22881-1125-4D03-80AF-0F358F6B6324}" xr6:coauthVersionLast="43" xr6:coauthVersionMax="43" xr10:uidLastSave="{00000000-0000-0000-0000-000000000000}"/>
  <workbookProtection workbookAlgorithmName="SHA-512" workbookHashValue="0j/aI3tt2eafCsui4tnzE1KBiZ8B4TuVhTg/1bFF+n+KNHTY64XS2zoGK/k8RH8oOCiD2rG7QYFODrLplv6Mxw==" workbookSaltValue="9VLyZI8bYXVqqyUAdiB4pA==" workbookSpinCount="100000" lockStructure="1"/>
  <bookViews>
    <workbookView xWindow="-108" yWindow="-108" windowWidth="23256" windowHeight="12576" xr2:uid="{00000000-000D-0000-FFFF-FFFF00000000}"/>
  </bookViews>
  <sheets>
    <sheet name="Format podium festival film" sheetId="1" r:id="rId1"/>
  </sheets>
  <definedNames>
    <definedName name="_xlnm.Print_Area" localSheetId="0">'Format podium festival film'!$A$1:$C$136</definedName>
    <definedName name="_xlnm.Print_Titles" localSheetId="0">'Format podium festival film'!$1:$4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3" i="1" l="1"/>
  <c r="B122" i="1"/>
  <c r="B124" i="1" s="1"/>
  <c r="B115" i="1"/>
  <c r="B110" i="1"/>
  <c r="B102" i="1"/>
  <c r="B83" i="1"/>
  <c r="B91" i="1" l="1"/>
  <c r="B80" i="1"/>
  <c r="B85" i="1" s="1"/>
  <c r="B67" i="1"/>
  <c r="B57" i="1"/>
  <c r="B58" i="1" s="1"/>
  <c r="B34" i="1"/>
  <c r="B29" i="1"/>
  <c r="B14" i="1"/>
  <c r="B15" i="1" s="1"/>
  <c r="B93" i="1" l="1"/>
  <c r="B103" i="1" s="1"/>
  <c r="B127" i="1" s="1"/>
  <c r="B130" i="1" s="1"/>
</calcChain>
</file>

<file path=xl/sharedStrings.xml><?xml version="1.0" encoding="utf-8"?>
<sst xmlns="http://schemas.openxmlformats.org/spreadsheetml/2006/main" count="114" uniqueCount="104">
  <si>
    <t>Format subsidieaanvraag Podium, Festival, Filmtheater, Concours</t>
  </si>
  <si>
    <t>AANBOD</t>
  </si>
  <si>
    <t>VOORSTELLINGEN</t>
  </si>
  <si>
    <t xml:space="preserve">Reguliere voorstellingen </t>
  </si>
  <si>
    <t>Verhuringen / niet-culturele activiteiten</t>
  </si>
  <si>
    <t>Events / evenementen</t>
  </si>
  <si>
    <t>Concerten</t>
  </si>
  <si>
    <t>Podiumkunstvoorstellingen</t>
  </si>
  <si>
    <t>Filmvoorstellingen</t>
  </si>
  <si>
    <t>Multidisciplinair / overige voorstellingen</t>
  </si>
  <si>
    <t>Schoolgebonden voorstellingen primair onderwijs</t>
  </si>
  <si>
    <t>Schoolgebonden voorstellingen voortgezet onderwijs</t>
  </si>
  <si>
    <t>Schoolgebonden voorstellingen MBO/HO</t>
  </si>
  <si>
    <t>Schoolgebonden voorstellingen totaal</t>
  </si>
  <si>
    <t>Totaal voorstellingen</t>
  </si>
  <si>
    <t>Eigen productie</t>
  </si>
  <si>
    <t>Coproductie</t>
  </si>
  <si>
    <t>Productie derden</t>
  </si>
  <si>
    <t>Totaal producties</t>
  </si>
  <si>
    <t>OVERIGE ACTIVITEITEN</t>
  </si>
  <si>
    <t xml:space="preserve">Schoolgebonden activiteiten </t>
  </si>
  <si>
    <t>Openbare activiteiten</t>
  </si>
  <si>
    <t>Totaal overige activiteiten</t>
  </si>
  <si>
    <t>…..</t>
  </si>
  <si>
    <t>BEREIK</t>
  </si>
  <si>
    <t>BEZOEK VOORSTELLINGEN</t>
  </si>
  <si>
    <t>Bezoeken reguliere voorstellingen</t>
  </si>
  <si>
    <t>Bezoeken verhuringen</t>
  </si>
  <si>
    <t>Bezoeken events / evenementen</t>
  </si>
  <si>
    <t>Bezoeken schoolgebonden voorstellingen primair onderwijs</t>
  </si>
  <si>
    <t>Bezoeken schoolgebonden voorstellingen voortgezet onderwijs</t>
  </si>
  <si>
    <t>Bezoeken schoolgebonden voorstellingen MBO/HO</t>
  </si>
  <si>
    <t>Totaal bezoeken schoolgebonden voorstellingen</t>
  </si>
  <si>
    <t>Totaal bezoeken voorstellingen</t>
  </si>
  <si>
    <t>Specificatie bezoeken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</si>
  <si>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</si>
  <si>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</si>
  <si>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</si>
  <si>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</si>
  <si>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</si>
  <si>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Totaal bezoeken activiteiten</t>
  </si>
  <si>
    <t>Talentontwikkeling</t>
  </si>
  <si>
    <t>Aantal talenten, programma &lt; 6 maanden</t>
  </si>
  <si>
    <t>Aantal talenten, programma &gt; 6 maanden</t>
  </si>
  <si>
    <t xml:space="preserve">BEGROTING </t>
  </si>
  <si>
    <t>EIGEN INKOMSTEN</t>
  </si>
  <si>
    <t xml:space="preserve">Kaartverkoop </t>
  </si>
  <si>
    <t>Overige publieksinkomsten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</si>
  <si>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</si>
  <si>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</si>
  <si>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</si>
  <si>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</si>
  <si>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</si>
  <si>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</si>
  <si>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</si>
  <si>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</si>
  <si>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Bijdragen uit private middelen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</si>
  <si>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</si>
  <si>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</si>
  <si>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</si>
  <si>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</si>
  <si>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</si>
  <si>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</si>
  <si>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</si>
  <si>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</si>
  <si>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</si>
  <si>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</si>
  <si>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</si>
  <si>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 xml:space="preserve">waarvan huisvestingslasten </t>
  </si>
  <si>
    <t>waarvan afschrijvingskosten</t>
  </si>
  <si>
    <t>Beheerlasten personeel</t>
  </si>
  <si>
    <t xml:space="preserve">Beheerlasten totaal </t>
  </si>
  <si>
    <t>Personeelslasten totaal</t>
  </si>
  <si>
    <t>Materiele lasten totaal</t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</si>
  <si>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</si>
  <si>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</si>
  <si>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</si>
  <si>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</si>
  <si>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</si>
  <si>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</si>
  <si>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</si>
  <si>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</si>
  <si>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Naam instelling:</t>
  </si>
  <si>
    <t>* Verplicht</t>
  </si>
  <si>
    <t>Uitsplitsing reguliere voorstellingen</t>
  </si>
  <si>
    <t>PRODUCTIES</t>
  </si>
  <si>
    <t>Aandeel internationale artiesten / gezelschappen reguliere voorstellingen (%)</t>
  </si>
  <si>
    <t xml:space="preserve">Specificatie overige activiteiten </t>
  </si>
  <si>
    <t>Bezoeken website totaal (bij verantwoording)</t>
  </si>
  <si>
    <t>Totaal Publieksinkomsten</t>
  </si>
  <si>
    <t xml:space="preserve">Totaal directe inkomsten </t>
  </si>
  <si>
    <t>Totaal indirecte inkomsten</t>
  </si>
  <si>
    <t>Totaal subsidie Cultuur Eindhoven (structureel &amp; incidenteel)</t>
  </si>
  <si>
    <t>Activiteitenlasten materieel</t>
  </si>
  <si>
    <t>waarvan activiteitenlasten programma</t>
  </si>
  <si>
    <t>Activiteitenlasten personeel</t>
  </si>
  <si>
    <t>Activiteitenlasten totaal</t>
  </si>
  <si>
    <t>Specificatie personeelslasten (bij verantwoording)</t>
  </si>
  <si>
    <t>Waarvan vast contract</t>
  </si>
  <si>
    <t>Waarvan tijdelijk contract</t>
  </si>
  <si>
    <t>Waarvan inhuur</t>
  </si>
  <si>
    <t>Vrijwilligers: aantal personen (bij verantwoording)</t>
  </si>
  <si>
    <t>Waarvan bezoeken filmvoorstellingen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</si>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</sst>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2" borderId="0" xfId="0" applyFont="1" applyFill="1" applyProtection="1"/>
    <xf numFmtId="0" fontId="3" fillId="0" borderId="0" xfId="0" applyFont="1" applyBorder="1" applyProtection="1"/>
    <xf numFmtId="3" fontId="3" fillId="0" borderId="0" xfId="0" applyNumberFormat="1" applyFont="1" applyFill="1" applyBorder="1" applyProtection="1"/>
    <xf numFmtId="3" fontId="3" fillId="0" borderId="1" xfId="0" applyNumberFormat="1" applyFont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9" fontId="3" fillId="0" borderId="1" xfId="1" applyFont="1" applyBorder="1" applyProtection="1">
      <protection locked="0"/>
    </xf>
    <xf numFmtId="0" fontId="3" fillId="0" borderId="0" xfId="0" applyFont="1" applyBorder="1" applyAlignment="1" applyProtection="1">
      <alignment wrapText="1"/>
    </xf>
    <xf numFmtId="3" fontId="3" fillId="0" borderId="0" xfId="0" applyNumberFormat="1" applyFont="1" applyProtection="1"/>
    <xf numFmtId="3" fontId="3" fillId="2" borderId="0" xfId="0" applyNumberFormat="1" applyFont="1" applyFill="1" applyProtection="1"/>
    <xf numFmtId="0" fontId="4" fillId="0" borderId="0" xfId="0" applyFont="1" applyBorder="1" applyProtection="1"/>
    <xf numFmtId="3" fontId="3" fillId="0" borderId="0" xfId="0" applyNumberFormat="1" applyFont="1" applyBorder="1" applyProtection="1"/>
    <xf numFmtId="0" fontId="3" fillId="3" borderId="0" xfId="0" applyFont="1" applyFill="1" applyBorder="1" applyProtection="1"/>
    <xf numFmtId="41" fontId="3" fillId="3" borderId="0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1" xfId="0" applyNumberFormat="1" applyFont="1" applyBorder="1" applyProtection="1">
      <protection locked="0"/>
    </xf>
    <xf numFmtId="41" fontId="3" fillId="0" borderId="0" xfId="0" applyNumberFormat="1" applyFont="1" applyProtection="1"/>
    <xf numFmtId="0" fontId="3" fillId="2" borderId="0" xfId="0" applyFont="1" applyFill="1" applyBorder="1" applyProtection="1"/>
    <xf numFmtId="0" fontId="3" fillId="0" borderId="0" xfId="0" applyFont="1" applyFill="1"/>
    <xf numFmtId="3" fontId="3" fillId="0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left" wrapText="1" indent="1"/>
    </xf>
    <xf numFmtId="3" fontId="3" fillId="3" borderId="1" xfId="0" applyNumberFormat="1" applyFont="1" applyFill="1" applyBorder="1" applyProtection="1"/>
    <xf numFmtId="3" fontId="3" fillId="3" borderId="3" xfId="0" applyNumberFormat="1" applyFont="1" applyFill="1" applyBorder="1" applyProtection="1"/>
    <xf numFmtId="3" fontId="3" fillId="0" borderId="3" xfId="0" applyNumberFormat="1" applyFont="1" applyBorder="1" applyProtection="1">
      <protection locked="0"/>
    </xf>
    <xf numFmtId="3" fontId="3" fillId="3" borderId="2" xfId="0" applyNumberFormat="1" applyFont="1" applyFill="1" applyBorder="1" applyProtection="1"/>
    <xf numFmtId="41" fontId="3" fillId="3" borderId="1" xfId="0" applyNumberFormat="1" applyFont="1" applyFill="1" applyBorder="1" applyProtection="1"/>
    <xf numFmtId="41" fontId="3" fillId="3" borderId="2" xfId="0" applyNumberFormat="1" applyFont="1" applyFill="1" applyBorder="1" applyProtection="1"/>
    <xf numFmtId="41" fontId="3" fillId="3" borderId="3" xfId="0" applyNumberFormat="1" applyFont="1" applyFill="1" applyBorder="1" applyProtection="1"/>
    <xf numFmtId="0" fontId="7" fillId="0" borderId="0" xfId="0" applyFont="1" applyBorder="1" applyAlignment="1" applyProtection="1">
      <alignment horizontal="left" indent="1"/>
    </xf>
    <xf numFmtId="41" fontId="3" fillId="0" borderId="3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1" fontId="3" fillId="0" borderId="4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</xf>
    <xf numFmtId="0" fontId="3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3" fontId="3" fillId="0" borderId="1" xfId="0" applyNumberFormat="1" applyFont="1" applyBorder="1" applyProtection="1"/>
    <xf numFmtId="41" fontId="3" fillId="0" borderId="1" xfId="0" applyNumberFormat="1" applyFont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8"/>
  <sheetViews>
    <sheetView tabSelected="1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109375" defaultRowHeight="13.8" x14ac:dyDescent="0.25"/>
  <cols>
    <col min="1" max="1" width="64.5546875" style="3" customWidth="1"/>
    <col min="2" max="2" width="13.21875" style="3" customWidth="1"/>
    <col min="3" max="3" width="10.44140625" style="2" bestFit="1" customWidth="1"/>
    <col min="4" max="16384" width="9.109375" style="3"/>
  </cols>
  <sheetData>
    <row r="1" spans="1:3" ht="15.6" x14ac:dyDescent="0.3">
      <c r="A1" s="1" t="s">
        <v>0</v>
      </c>
      <c r="B1" s="45" t="s">
        <v>103</v>
      </c>
    </row>
    <row r="2" spans="1:3" ht="15" customHeight="1" x14ac:dyDescent="0.25">
      <c r="A2" s="47" t="s">
        <v>82</v>
      </c>
      <c r="B2" s="47"/>
      <c r="C2" s="2" t="s">
        <v>83</v>
      </c>
    </row>
    <row r="3" spans="1:3" x14ac:dyDescent="0.25">
      <c r="A3" s="46"/>
      <c r="B3" s="46"/>
    </row>
    <row r="4" spans="1:3" x14ac:dyDescent="0.25">
      <c r="A4" s="2"/>
      <c r="B4" s="40">
        <v>2020</v>
      </c>
    </row>
    <row r="5" spans="1:3" x14ac:dyDescent="0.25">
      <c r="A5" s="4" t="s">
        <v>1</v>
      </c>
      <c r="B5" s="4"/>
    </row>
    <row r="6" spans="1:3" x14ac:dyDescent="0.25">
      <c r="A6" s="5" t="s">
        <v>2</v>
      </c>
      <c r="B6" s="6"/>
    </row>
    <row r="7" spans="1:3" ht="13.8" customHeight="1" x14ac:dyDescent="0.25">
      <c r="A7" s="5" t="s">
        <v>3</v>
      </c>
      <c r="B7" s="7"/>
    </row>
    <row r="8" spans="1:3" x14ac:dyDescent="0.25">
      <c r="A8" s="8" t="s">
        <v>4</v>
      </c>
      <c r="B8" s="7"/>
    </row>
    <row r="9" spans="1:3" x14ac:dyDescent="0.25">
      <c r="A9" s="8" t="s">
        <v>5</v>
      </c>
      <c r="B9" s="7"/>
    </row>
    <row r="10" spans="1:3" ht="13.8" customHeight="1" x14ac:dyDescent="0.25">
      <c r="A10" s="8"/>
      <c r="B10" s="6"/>
    </row>
    <row r="11" spans="1:3" x14ac:dyDescent="0.25">
      <c r="A11" s="25" t="s">
        <v>10</v>
      </c>
      <c r="B11" s="7"/>
    </row>
    <row r="12" spans="1:3" x14ac:dyDescent="0.25">
      <c r="A12" s="25" t="s">
        <v>11</v>
      </c>
      <c r="B12" s="7"/>
    </row>
    <row r="13" spans="1:3" ht="14.25" customHeight="1" x14ac:dyDescent="0.25">
      <c r="A13" s="25" t="s">
        <v>12</v>
      </c>
      <c r="B13" s="7"/>
    </row>
    <row r="14" spans="1:3" ht="15.75" customHeight="1" thickBot="1" x14ac:dyDescent="0.3">
      <c r="A14" s="5" t="s">
        <v>13</v>
      </c>
      <c r="B14" s="28">
        <f t="shared" ref="B14" si="0">SUM(B11:B13)</f>
        <v>0</v>
      </c>
    </row>
    <row r="15" spans="1:3" ht="15.75" customHeight="1" thickBot="1" x14ac:dyDescent="0.3">
      <c r="A15" s="5" t="s">
        <v>14</v>
      </c>
      <c r="B15" s="30">
        <f>B14+B7</f>
        <v>0</v>
      </c>
    </row>
    <row r="16" spans="1:3" ht="15" customHeight="1" x14ac:dyDescent="0.25">
      <c r="A16" s="5"/>
      <c r="B16" s="6"/>
    </row>
    <row r="17" spans="1:2" ht="15" customHeight="1" x14ac:dyDescent="0.3">
      <c r="A17" s="9" t="s">
        <v>84</v>
      </c>
      <c r="B17" s="6"/>
    </row>
    <row r="18" spans="1:2" ht="15" customHeight="1" x14ac:dyDescent="0.25">
      <c r="A18" s="8" t="s">
        <v>6</v>
      </c>
      <c r="B18" s="7"/>
    </row>
    <row r="19" spans="1:2" ht="15" customHeight="1" x14ac:dyDescent="0.25">
      <c r="A19" s="8" t="s">
        <v>7</v>
      </c>
      <c r="B19" s="7"/>
    </row>
    <row r="20" spans="1:2" ht="15" customHeight="1" x14ac:dyDescent="0.25">
      <c r="A20" s="8" t="s">
        <v>8</v>
      </c>
      <c r="B20" s="7"/>
    </row>
    <row r="21" spans="1:2" ht="15" customHeight="1" x14ac:dyDescent="0.25">
      <c r="A21" s="8" t="s">
        <v>9</v>
      </c>
      <c r="B21" s="7"/>
    </row>
    <row r="22" spans="1:2" ht="15" customHeight="1" x14ac:dyDescent="0.25">
      <c r="A22" s="8"/>
      <c r="B22" s="6"/>
    </row>
    <row r="23" spans="1:2" ht="29.25" customHeight="1" x14ac:dyDescent="0.25">
      <c r="A23" s="10" t="s">
        <v>86</v>
      </c>
      <c r="B23" s="11"/>
    </row>
    <row r="24" spans="1:2" ht="15" customHeight="1" x14ac:dyDescent="0.25">
      <c r="A24" s="8"/>
      <c r="B24" s="6"/>
    </row>
    <row r="25" spans="1:2" ht="15" customHeight="1" x14ac:dyDescent="0.25">
      <c r="A25" s="5" t="s">
        <v>85</v>
      </c>
      <c r="B25" s="6"/>
    </row>
    <row r="26" spans="1:2" ht="15" customHeight="1" x14ac:dyDescent="0.25">
      <c r="A26" s="26" t="s">
        <v>15</v>
      </c>
      <c r="B26" s="7"/>
    </row>
    <row r="27" spans="1:2" ht="15" customHeight="1" x14ac:dyDescent="0.25">
      <c r="A27" s="26" t="s">
        <v>16</v>
      </c>
      <c r="B27" s="7"/>
    </row>
    <row r="28" spans="1:2" ht="15" customHeight="1" x14ac:dyDescent="0.25">
      <c r="A28" s="26" t="s">
        <v>17</v>
      </c>
      <c r="B28" s="7"/>
    </row>
    <row r="29" spans="1:2" ht="15" customHeight="1" x14ac:dyDescent="0.25">
      <c r="A29" s="12" t="s">
        <v>18</v>
      </c>
      <c r="B29" s="27">
        <f t="shared" ref="B29" si="1">SUM(B26:B28)</f>
        <v>0</v>
      </c>
    </row>
    <row r="30" spans="1:2" ht="15" customHeight="1" x14ac:dyDescent="0.25">
      <c r="A30" s="12"/>
      <c r="B30" s="6"/>
    </row>
    <row r="31" spans="1:2" ht="15" customHeight="1" x14ac:dyDescent="0.25">
      <c r="A31" s="5" t="s">
        <v>19</v>
      </c>
      <c r="B31" s="6"/>
    </row>
    <row r="32" spans="1:2" ht="15" customHeight="1" x14ac:dyDescent="0.25">
      <c r="A32" s="25" t="s">
        <v>20</v>
      </c>
      <c r="B32" s="7"/>
    </row>
    <row r="33" spans="1:2" ht="15.75" customHeight="1" thickBot="1" x14ac:dyDescent="0.3">
      <c r="A33" s="25" t="s">
        <v>21</v>
      </c>
      <c r="B33" s="29"/>
    </row>
    <row r="34" spans="1:2" ht="15.75" customHeight="1" thickBot="1" x14ac:dyDescent="0.3">
      <c r="A34" s="5" t="s">
        <v>22</v>
      </c>
      <c r="B34" s="30">
        <f t="shared" ref="B34" si="2">B32+B33</f>
        <v>0</v>
      </c>
    </row>
    <row r="35" spans="1:2" ht="15" customHeight="1" x14ac:dyDescent="0.25">
      <c r="A35" s="5"/>
      <c r="B35" s="6"/>
    </row>
    <row r="36" spans="1:2" ht="14.4" x14ac:dyDescent="0.3">
      <c r="A36" s="9" t="s">
        <v>87</v>
      </c>
      <c r="B36" s="6"/>
    </row>
    <row r="37" spans="1:2" ht="14.4" x14ac:dyDescent="0.3">
      <c r="A37" s="42" t="s">
        <v>23</v>
      </c>
      <c r="B37" s="7"/>
    </row>
    <row r="38" spans="1:2" ht="14.4" x14ac:dyDescent="0.3">
      <c r="A38" s="42" t="s">
        <v>23</v>
      </c>
      <c r="B38" s="7"/>
    </row>
    <row r="39" spans="1:2" ht="14.4" x14ac:dyDescent="0.3">
      <c r="A39" s="42" t="s">
        <v>23</v>
      </c>
      <c r="B39" s="7"/>
    </row>
    <row r="40" spans="1:2" ht="14.4" x14ac:dyDescent="0.3">
      <c r="A40" s="42" t="s">
        <v>23</v>
      </c>
      <c r="B40" s="7"/>
    </row>
    <row r="41" spans="1:2" ht="14.4" x14ac:dyDescent="0.3">
      <c r="A41" s="42" t="s">
        <v>23</v>
      </c>
      <c r="B41" s="7"/>
    </row>
    <row r="42" spans="1:2" ht="14.4" x14ac:dyDescent="0.3">
      <c r="A42" s="42" t="s">
        <v>23</v>
      </c>
      <c r="B42" s="7"/>
    </row>
    <row r="43" spans="1:2" ht="14.4" x14ac:dyDescent="0.3">
      <c r="A43" s="42" t="s">
        <v>23</v>
      </c>
      <c r="B43" s="7"/>
    </row>
    <row r="44" spans="1:2" ht="14.4" x14ac:dyDescent="0.3">
      <c r="A44" s="42" t="s">
        <v>23</v>
      </c>
      <c r="B44" s="7"/>
    </row>
    <row r="45" spans="1:2" ht="14.4" x14ac:dyDescent="0.3">
      <c r="A45" s="42" t="s">
        <v>23</v>
      </c>
      <c r="B45" s="7"/>
    </row>
    <row r="46" spans="1:2" ht="14.4" x14ac:dyDescent="0.3">
      <c r="A46" s="42" t="s">
        <v>23</v>
      </c>
      <c r="B46" s="7"/>
    </row>
    <row r="47" spans="1:2" x14ac:dyDescent="0.25">
      <c r="A47" s="41"/>
      <c r="B47" s="13"/>
    </row>
    <row r="48" spans="1:2" x14ac:dyDescent="0.25">
      <c r="A48" s="4" t="s">
        <v>24</v>
      </c>
      <c r="B48" s="14"/>
    </row>
    <row r="49" spans="1:2" x14ac:dyDescent="0.25">
      <c r="A49" s="5" t="s">
        <v>25</v>
      </c>
      <c r="B49" s="6"/>
    </row>
    <row r="50" spans="1:2" ht="13.8" customHeight="1" x14ac:dyDescent="0.25">
      <c r="A50" s="5" t="s">
        <v>26</v>
      </c>
      <c r="B50" s="7"/>
    </row>
    <row r="51" spans="1:2" x14ac:dyDescent="0.25">
      <c r="A51" s="38" t="s">
        <v>102</v>
      </c>
      <c r="B51" s="7"/>
    </row>
    <row r="52" spans="1:2" x14ac:dyDescent="0.25">
      <c r="A52" s="8" t="s">
        <v>27</v>
      </c>
      <c r="B52" s="7"/>
    </row>
    <row r="53" spans="1:2" ht="13.8" customHeight="1" x14ac:dyDescent="0.25">
      <c r="A53" s="8" t="s">
        <v>28</v>
      </c>
      <c r="B53" s="6"/>
    </row>
    <row r="54" spans="1:2" x14ac:dyDescent="0.25">
      <c r="A54" s="25" t="s">
        <v>29</v>
      </c>
      <c r="B54" s="7"/>
    </row>
    <row r="55" spans="1:2" x14ac:dyDescent="0.25">
      <c r="A55" s="26" t="s">
        <v>30</v>
      </c>
      <c r="B55" s="7"/>
    </row>
    <row r="56" spans="1:2" x14ac:dyDescent="0.25">
      <c r="A56" s="25" t="s">
        <v>31</v>
      </c>
      <c r="B56" s="7"/>
    </row>
    <row r="57" spans="1:2" ht="14.1" customHeight="1" thickBot="1" x14ac:dyDescent="0.3">
      <c r="A57" s="5" t="s">
        <v>32</v>
      </c>
      <c r="B57" s="28">
        <f t="shared" ref="B57" si="3">SUM(B54:B56)</f>
        <v>0</v>
      </c>
    </row>
    <row r="58" spans="1:2" ht="14.4" thickBot="1" x14ac:dyDescent="0.3">
      <c r="A58" s="5" t="s">
        <v>33</v>
      </c>
      <c r="B58" s="30">
        <f t="shared" ref="B58" si="4">SUM(B50:B52)+B57</f>
        <v>0</v>
      </c>
    </row>
    <row r="59" spans="1:2" x14ac:dyDescent="0.25">
      <c r="A59" s="5"/>
      <c r="B59" s="6"/>
    </row>
    <row r="60" spans="1:2" ht="14.4" x14ac:dyDescent="0.3">
      <c r="A60" s="15" t="s">
        <v>34</v>
      </c>
      <c r="B60" s="6"/>
    </row>
    <row r="61" spans="1:2" x14ac:dyDescent="0.25">
      <c r="A61" s="5" t="s">
        <v>35</v>
      </c>
      <c r="B61" s="7"/>
    </row>
    <row r="62" spans="1:2" x14ac:dyDescent="0.25">
      <c r="A62" s="5" t="s">
        <v>36</v>
      </c>
      <c r="B62" s="7"/>
    </row>
    <row r="63" spans="1:2" x14ac:dyDescent="0.25">
      <c r="A63" s="5"/>
      <c r="B63" s="6"/>
    </row>
    <row r="64" spans="1:2" x14ac:dyDescent="0.25">
      <c r="A64" s="5" t="s">
        <v>37</v>
      </c>
      <c r="B64" s="6"/>
    </row>
    <row r="65" spans="1:2" x14ac:dyDescent="0.25">
      <c r="A65" s="25" t="s">
        <v>38</v>
      </c>
      <c r="B65" s="7"/>
    </row>
    <row r="66" spans="1:2" ht="14.4" thickBot="1" x14ac:dyDescent="0.3">
      <c r="A66" s="25" t="s">
        <v>39</v>
      </c>
      <c r="B66" s="29"/>
    </row>
    <row r="67" spans="1:2" ht="14.4" thickBot="1" x14ac:dyDescent="0.3">
      <c r="A67" s="5" t="s">
        <v>40</v>
      </c>
      <c r="B67" s="30">
        <f t="shared" ref="B67" si="5">B65+B66</f>
        <v>0</v>
      </c>
    </row>
    <row r="68" spans="1:2" x14ac:dyDescent="0.25">
      <c r="A68" s="5"/>
      <c r="B68" s="6"/>
    </row>
    <row r="69" spans="1:2" ht="14.4" x14ac:dyDescent="0.3">
      <c r="A69" s="9" t="s">
        <v>41</v>
      </c>
      <c r="B69" s="6"/>
    </row>
    <row r="70" spans="1:2" x14ac:dyDescent="0.25">
      <c r="A70" s="8" t="s">
        <v>42</v>
      </c>
      <c r="B70" s="7"/>
    </row>
    <row r="71" spans="1:2" x14ac:dyDescent="0.25">
      <c r="A71" s="8" t="s">
        <v>43</v>
      </c>
      <c r="B71" s="7"/>
    </row>
    <row r="72" spans="1:2" x14ac:dyDescent="0.25">
      <c r="A72" s="8"/>
      <c r="B72" s="16"/>
    </row>
    <row r="73" spans="1:2" x14ac:dyDescent="0.25">
      <c r="A73" s="5" t="s">
        <v>88</v>
      </c>
      <c r="B73" s="43"/>
    </row>
    <row r="74" spans="1:2" x14ac:dyDescent="0.25">
      <c r="A74" s="5"/>
      <c r="B74" s="6"/>
    </row>
    <row r="75" spans="1:2" x14ac:dyDescent="0.25">
      <c r="A75" s="4" t="s">
        <v>44</v>
      </c>
      <c r="B75" s="4"/>
    </row>
    <row r="76" spans="1:2" x14ac:dyDescent="0.25">
      <c r="A76" s="2"/>
      <c r="B76" s="2"/>
    </row>
    <row r="77" spans="1:2" x14ac:dyDescent="0.25">
      <c r="A77" s="17" t="s">
        <v>45</v>
      </c>
      <c r="B77" s="17"/>
    </row>
    <row r="78" spans="1:2" x14ac:dyDescent="0.25">
      <c r="A78" s="25" t="s">
        <v>46</v>
      </c>
      <c r="B78" s="20"/>
    </row>
    <row r="79" spans="1:2" ht="13.8" customHeight="1" x14ac:dyDescent="0.25">
      <c r="A79" s="25" t="s">
        <v>47</v>
      </c>
      <c r="B79" s="20"/>
    </row>
    <row r="80" spans="1:2" ht="14.4" x14ac:dyDescent="0.3">
      <c r="A80" s="15" t="s">
        <v>89</v>
      </c>
      <c r="B80" s="31">
        <f t="shared" ref="B80" si="6">SUM(B78:B79)</f>
        <v>0</v>
      </c>
    </row>
    <row r="81" spans="1:2" x14ac:dyDescent="0.25">
      <c r="A81" s="25" t="s">
        <v>49</v>
      </c>
      <c r="B81" s="20"/>
    </row>
    <row r="82" spans="1:2" x14ac:dyDescent="0.25">
      <c r="A82" s="25" t="s">
        <v>50</v>
      </c>
      <c r="B82" s="20"/>
    </row>
    <row r="83" spans="1:2" ht="14.4" x14ac:dyDescent="0.3">
      <c r="A83" s="15" t="s">
        <v>51</v>
      </c>
      <c r="B83" s="31">
        <f t="shared" ref="B83" si="7">B81+B82</f>
        <v>0</v>
      </c>
    </row>
    <row r="84" spans="1:2" ht="14.1" customHeight="1" x14ac:dyDescent="0.3">
      <c r="A84" s="15" t="s">
        <v>48</v>
      </c>
      <c r="B84" s="20"/>
    </row>
    <row r="85" spans="1:2" x14ac:dyDescent="0.25">
      <c r="A85" s="5" t="s">
        <v>90</v>
      </c>
      <c r="B85" s="31">
        <f t="shared" ref="B85" si="8">B80+B84+B83</f>
        <v>0</v>
      </c>
    </row>
    <row r="86" spans="1:2" x14ac:dyDescent="0.25">
      <c r="A86" s="5" t="s">
        <v>91</v>
      </c>
      <c r="B86" s="20"/>
    </row>
    <row r="87" spans="1:2" ht="13.8" customHeight="1" x14ac:dyDescent="0.25">
      <c r="A87" s="25" t="s">
        <v>52</v>
      </c>
      <c r="B87" s="20"/>
    </row>
    <row r="88" spans="1:2" x14ac:dyDescent="0.25">
      <c r="A88" s="25" t="s">
        <v>53</v>
      </c>
      <c r="B88" s="20"/>
    </row>
    <row r="89" spans="1:2" x14ac:dyDescent="0.25">
      <c r="A89" s="25" t="s">
        <v>54</v>
      </c>
      <c r="B89" s="20"/>
    </row>
    <row r="90" spans="1:2" ht="13.8" customHeight="1" x14ac:dyDescent="0.25">
      <c r="A90" s="25" t="s">
        <v>55</v>
      </c>
      <c r="B90" s="20"/>
    </row>
    <row r="91" spans="1:2" x14ac:dyDescent="0.25">
      <c r="A91" s="5" t="s">
        <v>56</v>
      </c>
      <c r="B91" s="31">
        <f t="shared" ref="B91" si="9">SUM(B87:B90)</f>
        <v>0</v>
      </c>
    </row>
    <row r="92" spans="1:2" ht="14.4" thickBot="1" x14ac:dyDescent="0.3">
      <c r="A92" s="5"/>
      <c r="B92" s="19"/>
    </row>
    <row r="93" spans="1:2" ht="14.4" thickBot="1" x14ac:dyDescent="0.3">
      <c r="A93" s="5" t="s">
        <v>57</v>
      </c>
      <c r="B93" s="32">
        <f t="shared" ref="B93" si="10">B85+B86+B91</f>
        <v>0</v>
      </c>
    </row>
    <row r="94" spans="1:2" x14ac:dyDescent="0.25">
      <c r="A94" s="2"/>
      <c r="B94" s="21"/>
    </row>
    <row r="95" spans="1:2" ht="13.8" customHeight="1" x14ac:dyDescent="0.25">
      <c r="A95" s="17" t="s">
        <v>58</v>
      </c>
      <c r="B95" s="18"/>
    </row>
    <row r="96" spans="1:2" x14ac:dyDescent="0.25">
      <c r="A96" s="25" t="s">
        <v>59</v>
      </c>
      <c r="B96" s="20"/>
    </row>
    <row r="97" spans="1:3" x14ac:dyDescent="0.25">
      <c r="A97" s="25" t="s">
        <v>60</v>
      </c>
      <c r="B97" s="20"/>
    </row>
    <row r="98" spans="1:3" x14ac:dyDescent="0.25">
      <c r="A98" s="25" t="s">
        <v>61</v>
      </c>
      <c r="B98" s="20"/>
    </row>
    <row r="99" spans="1:3" x14ac:dyDescent="0.25">
      <c r="A99" s="26" t="s">
        <v>62</v>
      </c>
      <c r="B99" s="20"/>
    </row>
    <row r="100" spans="1:3" ht="13.8" customHeight="1" x14ac:dyDescent="0.25">
      <c r="A100" s="26" t="s">
        <v>92</v>
      </c>
      <c r="B100" s="20"/>
      <c r="C100" s="2" t="s">
        <v>83</v>
      </c>
    </row>
    <row r="101" spans="1:3" x14ac:dyDescent="0.25">
      <c r="A101" s="25" t="s">
        <v>63</v>
      </c>
      <c r="B101" s="20"/>
    </row>
    <row r="102" spans="1:3" ht="14.4" thickBot="1" x14ac:dyDescent="0.3">
      <c r="A102" s="5" t="s">
        <v>64</v>
      </c>
      <c r="B102" s="33">
        <f t="shared" ref="B102" si="11">SUM(B96:B101)</f>
        <v>0</v>
      </c>
    </row>
    <row r="103" spans="1:3" ht="14.4" thickBot="1" x14ac:dyDescent="0.3">
      <c r="A103" s="5" t="s">
        <v>65</v>
      </c>
      <c r="B103" s="32">
        <f t="shared" ref="B103" si="12">B93+B102</f>
        <v>0</v>
      </c>
    </row>
    <row r="104" spans="1:3" x14ac:dyDescent="0.25">
      <c r="A104" s="2"/>
      <c r="B104" s="21"/>
    </row>
    <row r="105" spans="1:3" x14ac:dyDescent="0.25">
      <c r="A105" s="17" t="s">
        <v>66</v>
      </c>
      <c r="B105" s="18"/>
    </row>
    <row r="106" spans="1:3" ht="14.25" customHeight="1" x14ac:dyDescent="0.25">
      <c r="A106" s="5" t="s">
        <v>67</v>
      </c>
      <c r="B106" s="20"/>
    </row>
    <row r="107" spans="1:3" ht="14.25" customHeight="1" x14ac:dyDescent="0.25">
      <c r="A107" s="34" t="s">
        <v>68</v>
      </c>
      <c r="B107" s="20"/>
    </row>
    <row r="108" spans="1:3" ht="15" customHeight="1" x14ac:dyDescent="0.25">
      <c r="A108" s="34" t="s">
        <v>69</v>
      </c>
      <c r="B108" s="20"/>
    </row>
    <row r="109" spans="1:3" ht="15.75" customHeight="1" thickBot="1" x14ac:dyDescent="0.3">
      <c r="A109" s="5" t="s">
        <v>70</v>
      </c>
      <c r="B109" s="35"/>
    </row>
    <row r="110" spans="1:3" ht="15.75" customHeight="1" thickBot="1" x14ac:dyDescent="0.3">
      <c r="A110" s="5" t="s">
        <v>71</v>
      </c>
      <c r="B110" s="32">
        <f t="shared" ref="B110" si="13">B106+B109</f>
        <v>0</v>
      </c>
    </row>
    <row r="111" spans="1:3" ht="15" customHeight="1" x14ac:dyDescent="0.25">
      <c r="A111" s="5"/>
      <c r="B111" s="19"/>
    </row>
    <row r="112" spans="1:3" ht="15" customHeight="1" x14ac:dyDescent="0.25">
      <c r="A112" s="5" t="s">
        <v>93</v>
      </c>
      <c r="B112" s="20"/>
    </row>
    <row r="113" spans="1:2" ht="15" customHeight="1" x14ac:dyDescent="0.25">
      <c r="A113" s="36" t="s">
        <v>94</v>
      </c>
      <c r="B113" s="20"/>
    </row>
    <row r="114" spans="1:2" ht="15.75" customHeight="1" thickBot="1" x14ac:dyDescent="0.3">
      <c r="A114" s="5" t="s">
        <v>95</v>
      </c>
      <c r="B114" s="35"/>
    </row>
    <row r="115" spans="1:2" ht="15.75" customHeight="1" thickBot="1" x14ac:dyDescent="0.3">
      <c r="A115" s="5" t="s">
        <v>96</v>
      </c>
      <c r="B115" s="32">
        <f t="shared" ref="B115" si="14">B112+B114</f>
        <v>0</v>
      </c>
    </row>
    <row r="116" spans="1:2" ht="15" customHeight="1" x14ac:dyDescent="0.25">
      <c r="A116" s="5"/>
      <c r="B116" s="19"/>
    </row>
    <row r="117" spans="1:2" ht="15" customHeight="1" x14ac:dyDescent="0.3">
      <c r="A117" s="15" t="s">
        <v>97</v>
      </c>
      <c r="B117" s="19"/>
    </row>
    <row r="118" spans="1:2" ht="15" customHeight="1" x14ac:dyDescent="0.25">
      <c r="A118" s="5" t="s">
        <v>98</v>
      </c>
      <c r="B118" s="44"/>
    </row>
    <row r="119" spans="1:2" ht="15" customHeight="1" x14ac:dyDescent="0.25">
      <c r="A119" s="5" t="s">
        <v>99</v>
      </c>
      <c r="B119" s="44"/>
    </row>
    <row r="120" spans="1:2" ht="15" customHeight="1" x14ac:dyDescent="0.25">
      <c r="A120" s="5" t="s">
        <v>100</v>
      </c>
      <c r="B120" s="44"/>
    </row>
    <row r="121" spans="1:2" ht="15" customHeight="1" x14ac:dyDescent="0.25">
      <c r="A121" s="5"/>
      <c r="B121" s="19"/>
    </row>
    <row r="122" spans="1:2" x14ac:dyDescent="0.25">
      <c r="A122" s="5" t="s">
        <v>72</v>
      </c>
      <c r="B122" s="31">
        <f t="shared" ref="B122" si="15">B109+B114</f>
        <v>0</v>
      </c>
    </row>
    <row r="123" spans="1:2" ht="14.4" thickBot="1" x14ac:dyDescent="0.3">
      <c r="A123" s="5" t="s">
        <v>73</v>
      </c>
      <c r="B123" s="33">
        <f t="shared" ref="B123" si="16">B106+B112</f>
        <v>0</v>
      </c>
    </row>
    <row r="124" spans="1:2" ht="14.4" thickBot="1" x14ac:dyDescent="0.3">
      <c r="A124" s="5" t="s">
        <v>74</v>
      </c>
      <c r="B124" s="32">
        <f t="shared" ref="B124" si="17">B122+B123</f>
        <v>0</v>
      </c>
    </row>
    <row r="125" spans="1:2" x14ac:dyDescent="0.25">
      <c r="A125" s="5"/>
      <c r="B125" s="19"/>
    </row>
    <row r="126" spans="1:2" ht="14.4" thickBot="1" x14ac:dyDescent="0.3">
      <c r="A126" s="17" t="s">
        <v>75</v>
      </c>
      <c r="B126" s="18"/>
    </row>
    <row r="127" spans="1:2" ht="14.4" thickBot="1" x14ac:dyDescent="0.3">
      <c r="A127" s="5" t="s">
        <v>76</v>
      </c>
      <c r="B127" s="32">
        <f t="shared" ref="B127" si="18">B103-B124</f>
        <v>0</v>
      </c>
    </row>
    <row r="128" spans="1:2" x14ac:dyDescent="0.25">
      <c r="A128" s="5" t="s">
        <v>77</v>
      </c>
      <c r="B128" s="37"/>
    </row>
    <row r="129" spans="1:3" ht="14.4" thickBot="1" x14ac:dyDescent="0.3">
      <c r="A129" s="5" t="s">
        <v>78</v>
      </c>
      <c r="B129" s="35"/>
    </row>
    <row r="130" spans="1:3" ht="14.4" thickBot="1" x14ac:dyDescent="0.3">
      <c r="A130" s="5" t="s">
        <v>79</v>
      </c>
      <c r="B130" s="32">
        <f t="shared" ref="B130" si="19">B127+B128+B129</f>
        <v>0</v>
      </c>
    </row>
    <row r="131" spans="1:3" x14ac:dyDescent="0.25">
      <c r="A131" s="2"/>
      <c r="B131" s="2"/>
    </row>
    <row r="132" spans="1:3" ht="13.8" customHeight="1" x14ac:dyDescent="0.25">
      <c r="A132" s="22" t="s">
        <v>80</v>
      </c>
      <c r="B132" s="22"/>
    </row>
    <row r="133" spans="1:3" s="23" customFormat="1" x14ac:dyDescent="0.25">
      <c r="A133" s="8"/>
      <c r="B133" s="8"/>
      <c r="C133" s="39"/>
    </row>
    <row r="134" spans="1:3" x14ac:dyDescent="0.25">
      <c r="A134" s="5" t="s">
        <v>81</v>
      </c>
      <c r="B134" s="24"/>
    </row>
    <row r="135" spans="1:3" x14ac:dyDescent="0.25">
      <c r="A135" s="5" t="s">
        <v>101</v>
      </c>
      <c r="B135" s="43"/>
    </row>
    <row r="136" spans="1:3" x14ac:dyDescent="0.25">
      <c r="A136" s="2"/>
      <c r="B136" s="2"/>
    </row>
    <row r="137" spans="1:3" x14ac:dyDescent="0.25">
      <c r="A137" s="2"/>
    </row>
    <row r="138" spans="1:3" x14ac:dyDescent="0.25">
      <c r="A138" s="2"/>
    </row>
    <row r="139" spans="1:3" x14ac:dyDescent="0.25">
      <c r="A139" s="2"/>
    </row>
    <row r="140" spans="1:3" x14ac:dyDescent="0.25">
      <c r="A140" s="2"/>
    </row>
    <row r="141" spans="1:3" x14ac:dyDescent="0.25">
      <c r="A141" s="2"/>
    </row>
    <row r="142" spans="1:3" x14ac:dyDescent="0.25">
      <c r="A142" s="2"/>
    </row>
    <row r="143" spans="1:3" x14ac:dyDescent="0.25">
      <c r="A143" s="2"/>
    </row>
    <row r="144" spans="1:3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</sheetData>
  <sheetProtection algorithmName="SHA-512" hashValue="Ptv1Rh/rAIjjz89yoREKzf4Fy/8uG5tW4Aeg6oNKc+13DAjGnusk5eEbdUuuIJKTlq7o0nnwlc4XtZa5imtWjA==" saltValue="inMPFA28DzGKjtp7reB7/A==" spinCount="100000" sheet="1" objects="1" scenarios="1" selectLockedCells="1"/>
  <mergeCells count="2">
    <mergeCell ref="A3:B3"/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3" manualBreakCount="3">
    <brk id="47" max="16383" man="1"/>
    <brk id="74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 podium festival film</vt:lpstr>
      <vt:lpstr>'Format podium festival film'!Print_Area</vt:lpstr>
      <vt:lpstr>'Format podium festival film'!Print_Titles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 Penninx</cp:lastModifiedBy>
  <dcterms:created xsi:type="dcterms:W3CDTF">2016-07-04T13:10:30Z</dcterms:created>
  <dcterms:modified xsi:type="dcterms:W3CDTF">2019-06-17T07:14:43Z</dcterms:modified>
</cp:coreProperties>
</file>